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15" activeTab="0"/>
  </bookViews>
  <sheets>
    <sheet name="Durgukondal" sheetId="2" r:id="rId1"/>
    <sheet name="Sheet1" sheetId="3" r:id="rId2"/>
  </sheets>
  <definedNames>
    <definedName name="_xlnm._FilterDatabase" localSheetId="0" hidden="1">'Durgukondal'!$B$70:$M$109</definedName>
  </definedNames>
  <calcPr calcId="144525"/>
</workbook>
</file>

<file path=xl/sharedStrings.xml><?xml version="1.0" encoding="utf-8"?>
<sst xmlns="http://schemas.openxmlformats.org/spreadsheetml/2006/main" count="212" uniqueCount="160">
  <si>
    <t>e DPR of Kodapakha GP, Kanker, Chhattisgarh</t>
  </si>
  <si>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</si>
  <si>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</si>
  <si>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</si>
  <si>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</si>
  <si>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</si>
  <si>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</si>
  <si>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Durgukondal</t>
  </si>
  <si>
    <t>Gram Panchayat</t>
  </si>
  <si>
    <t>Kodapakha</t>
  </si>
  <si>
    <t>Villages Covered</t>
  </si>
  <si>
    <t>Kodapakha, Kopakatel</t>
  </si>
  <si>
    <t>B</t>
  </si>
  <si>
    <t>PHYSIOGRAPHIC PROFILE</t>
  </si>
  <si>
    <t>Total Area (Ha)</t>
  </si>
  <si>
    <t>Rainfall (mm)</t>
  </si>
  <si>
    <t>1170 MM</t>
  </si>
  <si>
    <t>Soil type</t>
  </si>
  <si>
    <t>Sandy loam, clay</t>
  </si>
  <si>
    <t xml:space="preserve">Average Slope 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</si>
  <si>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</si>
  <si>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</si>
  <si>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</si>
  <si>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</si>
  <si>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</si>
  <si>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</si>
  <si>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</si>
  <si>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</si>
  <si>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</si>
  <si>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2017-18</t>
  </si>
  <si>
    <t>2018-19</t>
  </si>
  <si>
    <t>2019-20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</si>
  <si>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</si>
  <si>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</si>
  <si>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</si>
  <si>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</si>
  <si>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</si>
  <si>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</si>
  <si>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</si>
  <si>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</si>
  <si>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</si>
  <si>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</si>
  <si>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</si>
  <si>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</si>
  <si>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</si>
  <si>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</si>
  <si>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</si>
  <si>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</si>
  <si>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</si>
  <si>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</si>
  <si>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</si>
  <si>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</si>
  <si>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</si>
  <si>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</si>
  <si>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</si>
  <si>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</si>
  <si>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</si>
  <si>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</si>
  <si>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</si>
  <si>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</si>
  <si>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</si>
  <si>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</si>
  <si>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</si>
  <si>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</si>
  <si>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</si>
  <si>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</si>
  <si>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</si>
  <si>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</si>
  <si>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40.83 Ha-mt</t>
  </si>
  <si>
    <t>Total Water Available (Ham)</t>
  </si>
  <si>
    <r>
      <rPr>
        <sz val="10"/>
        <color theme="1"/>
        <rFont val="Calibri"/>
        <family val="2"/>
      </rPr>
      <t>28.80</t>
    </r>
    <r>
      <rPr>
        <sz val="10"/>
        <color theme="1"/>
        <rFont val="Times New Roman"/>
        <family val="2"/>
      </rPr>
      <t xml:space="preserve"> Ha-mt</t>
    </r>
  </si>
  <si>
    <t>Water Resource to be created (Ham)</t>
  </si>
  <si>
    <t>12.0375 Ha-mt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</si>
  <si>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</si>
  <si>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</si>
  <si>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</si>
  <si>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</si>
  <si>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</si>
  <si>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K</t>
  </si>
  <si>
    <t>ACTIVITY PROPOSED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</si>
  <si>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</si>
  <si>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</si>
  <si>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</si>
  <si>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</si>
  <si>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</si>
  <si>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</si>
  <si>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 xml:space="preserve">Estimated labour cost (Lakh)  </t>
  </si>
  <si>
    <t xml:space="preserve">Persondays Projected </t>
  </si>
  <si>
    <t>Treated area</t>
  </si>
  <si>
    <t>Lat.</t>
  </si>
  <si>
    <t>Long.</t>
  </si>
  <si>
    <t>Targeted HH</t>
  </si>
  <si>
    <t>डबरी निर्माण (Farm Pond)</t>
  </si>
  <si>
    <t xml:space="preserve"> MUNGTU /DASHRATH </t>
  </si>
  <si>
    <t>30*30*3</t>
  </si>
  <si>
    <t xml:space="preserve">JAYRAM/ GHASHI RAM </t>
  </si>
  <si>
    <t xml:space="preserve"> SUBESINGH/ PANCHAM </t>
  </si>
  <si>
    <t xml:space="preserve">MANO BAI/ MAINU RAM </t>
  </si>
  <si>
    <t xml:space="preserve"> RAMU RAM/ DHANSINGH</t>
  </si>
  <si>
    <t xml:space="preserve">RAJBATI /SAMPAT </t>
  </si>
  <si>
    <t>NIJI DABARI NIRMAD KARYA</t>
  </si>
  <si>
    <t>SUBESING/ PANCHAM</t>
  </si>
  <si>
    <t xml:space="preserve"> SONBATI/ DULAMSINGH </t>
  </si>
  <si>
    <t xml:space="preserve"> SHIYAMLAL/ MANGIYA </t>
  </si>
  <si>
    <t>भुमि सुधार (Land Dev.)</t>
  </si>
  <si>
    <t xml:space="preserve"> SUNTI/ SOMNATH</t>
  </si>
  <si>
    <t>Hirala/Jyta</t>
  </si>
  <si>
    <t xml:space="preserve"> RAMNATH /SUKLU </t>
  </si>
  <si>
    <t>SUKBATI/ RATTU RAM</t>
  </si>
  <si>
    <t xml:space="preserve"> SANAU RAM/ BALSINGH</t>
  </si>
  <si>
    <t>SUKARO BAI/ CHAMRU RAM</t>
  </si>
  <si>
    <t xml:space="preserve">SHANTI BAI/MOHPA RAM </t>
  </si>
  <si>
    <t>PRAMOD/ SOMA</t>
  </si>
  <si>
    <t xml:space="preserve">BAJNI BAI/ SUKLAL </t>
  </si>
  <si>
    <t xml:space="preserve">RAJBATI/SAMPAT </t>
  </si>
  <si>
    <t xml:space="preserve">CHAMRU/ SANKUR </t>
  </si>
  <si>
    <t xml:space="preserve"> RAJESH/ MANU RAM </t>
  </si>
  <si>
    <t xml:space="preserve"> MOTI RAM/ JHITKU RAM</t>
  </si>
  <si>
    <t>SIYA BAI/ MANGLU</t>
  </si>
  <si>
    <t xml:space="preserve"> SEETA/SOMA RAM </t>
  </si>
  <si>
    <t xml:space="preserve"> SANOTIN / ANKALU </t>
  </si>
  <si>
    <t xml:space="preserve"> JANKI / NARAYAN </t>
  </si>
  <si>
    <t>SHIVNATH /MAHAR SINGH</t>
  </si>
  <si>
    <t xml:space="preserve"> BAJANI/ SUKLAL </t>
  </si>
  <si>
    <t>Constr of Vermi Compost structure for Community</t>
  </si>
  <si>
    <t>PASHU ASHRAY STHAL ME VARMI COMPOST TAINK NIRMAN KARYA KODAPAKHA</t>
  </si>
  <si>
    <t xml:space="preserve">लागू नहीं </t>
  </si>
  <si>
    <t>Block Plantation in fields-Horticulture-Community</t>
  </si>
  <si>
    <t>भूमि समतलीकरण कार्य वन अधिकार पट्टाधारी कृषको के भूमि पर बड़ी विकास हेतु पंचायत - कोदापाखा</t>
  </si>
  <si>
    <t>Block Plantation-Farm Forestry in fields for Comm</t>
  </si>
  <si>
    <t>PASU ASHRAY STHAL ME PAODHAROPAN KARAY G/P KODAPAKHA</t>
  </si>
  <si>
    <t>SAMUSAYIK PASU ASHRAY STHAL ME VARMI COMPOST TANK NIRMAD KARAY KODAPAKHA</t>
  </si>
  <si>
    <t>Lining of minor Canal for Community</t>
  </si>
  <si>
    <t>CHARAGAH ME CPT NIRMAD KARAY G/P KODAPAKHA</t>
  </si>
  <si>
    <t>Constr of NADEP Compost structure for Community</t>
  </si>
  <si>
    <t>NADEP COMPOST NIRMAD KARAY G/P KODAPAKHA</t>
  </si>
  <si>
    <t>VERMI COMPOST NIRMAD KARAY G/P KODAPAKHA</t>
  </si>
  <si>
    <t>Construction of Fisheries Ponds for Community</t>
  </si>
  <si>
    <t>NISTARI TALAB GAHRIKARAN KARAY BOKRATOLA KODAPAKHA G/P KODAPAKHA</t>
  </si>
  <si>
    <t>60*60*3</t>
  </si>
  <si>
    <t>CHARAGAH ME PAODHAROPAN KARAY G/P KODAPAKHA</t>
  </si>
  <si>
    <t>Renovation of Fisheries Ponds for Community</t>
  </si>
  <si>
    <t>NISTARI TALAB GAHRIKARAN KARAY PATELPARA KODAPAKHA G/P KODAPAKHA</t>
  </si>
  <si>
    <t>क्रमांक</t>
  </si>
  <si>
    <t>भूमि पैटर्न</t>
  </si>
  <si>
    <t>क्षेत्र (हे)</t>
  </si>
  <si>
    <t>ढलान (%) जहां लागू</t>
  </si>
  <si>
    <t>प्रतिशत%</t>
  </si>
  <si>
    <t>वनभूमि (बड़े वृक्ष)</t>
  </si>
  <si>
    <t>वनभूमि (छोटे झाड़)</t>
  </si>
  <si>
    <r>
      <rPr>
        <sz val="10"/>
        <color rgb="FF000000"/>
        <rFont val="Mangal"/>
        <family val="2"/>
      </rPr>
      <t>पहाड़ / चट्टान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</si>
  <si>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Mangal"/>
        <family val="2"/>
      </rPr>
      <t>रियासत / आबादी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</si>
  <si>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Mangal"/>
        <family val="2"/>
      </rPr>
      <t>सड़क/ इमारत</t>
    </r>
    <r>
      <rPr>
        <sz val="10"/>
        <color rgb="FF000000"/>
        <rFont val="Arial"/>
        <family val="2"/>
      </rPr>
      <t xml:space="preserve"> </t>
    </r>
  </si>
  <si>
    <t>जल निकायों</t>
  </si>
  <si>
    <t>अपलैंड</t>
  </si>
  <si>
    <t>मध्य अपलैंड</t>
  </si>
  <si>
    <t>मध्य तराई</t>
  </si>
  <si>
    <t>समतल नीचा भूमि</t>
  </si>
  <si>
    <r>
      <rPr>
        <sz val="10"/>
        <color rgb="FF000000"/>
        <rFont val="Mangal"/>
        <family val="2"/>
      </rPr>
      <t>पड़ती भूमि</t>
    </r>
    <r>
      <rPr>
        <sz val="10"/>
        <color rgb="FF000000"/>
        <rFont val="Arial"/>
        <family val="2"/>
      </rPr>
      <t xml:space="preserve"> </t>
    </r>
  </si>
  <si>
    <t>कुल</t>
  </si>
</sst>
</file>

<file path=xl/styles.xml><?xml version="1.0" encoding="utf-8"?>
<styleSheet xmlns="http://schemas.openxmlformats.org/spreadsheetml/2006/main">
  <numFmts count="5">
    <numFmt numFmtId="176" formatCode="_ &quot;₹&quot;* #,##0_ ;_ &quot;₹&quot;* \-#,##0_ ;_ &quot;₹&quot;* &quot;-&quot;_ ;_ @_ "/>
    <numFmt numFmtId="177" formatCode="_ &quot;₹&quot;* #,##0.00_ ;_ &quot;₹&quot;* \-#,##0.00_ ;_ &quot;₹&quot;* &quot;-&quot;??_ ;_ @_ "/>
    <numFmt numFmtId="178" formatCode="_ * #,##0.00_ ;_ * \-#,##0.00_ ;_ * &quot;-&quot;??_ ;_ @_ "/>
    <numFmt numFmtId="179" formatCode="_ * #,##0_ ;_ * \-#,##0_ ;_ * &quot;-&quot;_ ;_ @_ "/>
    <numFmt numFmtId="180" formatCode="#;#;[White]General;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Cambria"/>
      <family val="2"/>
    </font>
    <font>
      <sz val="10"/>
      <color rgb="FF000000"/>
      <name val="Mangal"/>
      <family val="2"/>
    </font>
    <font>
      <sz val="14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8" tint="-0.4999699890613556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4" tint="-0.24997000396251678"/>
      <name val="Arial"/>
      <family val="2"/>
    </font>
    <font>
      <sz val="11"/>
      <color theme="8" tint="-0.4999699890613556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2"/>
    </font>
    <font>
      <b/>
      <sz val="11"/>
      <color rgb="FF0000FF"/>
      <name val="Arial"/>
      <family val="2"/>
    </font>
    <font>
      <sz val="9"/>
      <color theme="1"/>
      <name val="Nirmala UI"/>
      <family val="2"/>
    </font>
    <font>
      <sz val="10"/>
      <color theme="1"/>
      <name val="Roboto"/>
      <family val="2"/>
    </font>
    <font>
      <sz val="9"/>
      <color rgb="FF000000"/>
      <name val="Nirmala UI"/>
      <family val="2"/>
    </font>
    <font>
      <sz val="10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9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3" fillId="3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7" fillId="4" borderId="1" applyNumberFormat="0" applyProtection="0">
      <alignment/>
    </xf>
    <xf numFmtId="0" fontId="29" fillId="0" borderId="2" applyNumberFormat="0" applyFill="0" applyProtection="0">
      <alignment/>
    </xf>
    <xf numFmtId="0" fontId="0" fillId="5" borderId="3" applyNumberFormat="0" applyFont="0" applyProtection="0">
      <alignment/>
    </xf>
    <xf numFmtId="0" fontId="0" fillId="6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0" fillId="7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0" borderId="2" applyNumberFormat="0" applyFill="0" applyProtection="0">
      <alignment/>
    </xf>
    <xf numFmtId="0" fontId="34" fillId="0" borderId="4" applyNumberFormat="0" applyFill="0" applyProtection="0">
      <alignment/>
    </xf>
    <xf numFmtId="0" fontId="34" fillId="0" borderId="0" applyNumberFormat="0" applyFill="0" applyBorder="0" applyProtection="0">
      <alignment/>
    </xf>
    <xf numFmtId="0" fontId="35" fillId="8" borderId="5" applyNumberFormat="0" applyProtection="0">
      <alignment/>
    </xf>
    <xf numFmtId="0" fontId="23" fillId="9" borderId="0" applyNumberFormat="0" applyBorder="0" applyProtection="0">
      <alignment/>
    </xf>
    <xf numFmtId="0" fontId="37" fillId="10" borderId="0" applyNumberFormat="0" applyBorder="0" applyProtection="0">
      <alignment/>
    </xf>
    <xf numFmtId="0" fontId="38" fillId="11" borderId="6" applyNumberFormat="0" applyProtection="0">
      <alignment/>
    </xf>
    <xf numFmtId="0" fontId="0" fillId="12" borderId="0" applyNumberFormat="0" applyBorder="0" applyProtection="0">
      <alignment/>
    </xf>
    <xf numFmtId="0" fontId="39" fillId="11" borderId="5" applyNumberFormat="0" applyProtection="0">
      <alignment/>
    </xf>
    <xf numFmtId="0" fontId="1" fillId="0" borderId="0">
      <alignment/>
      <protection/>
    </xf>
    <xf numFmtId="0" fontId="36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4" fillId="13" borderId="0" applyNumberFormat="0" applyBorder="0" applyProtection="0">
      <alignment/>
    </xf>
    <xf numFmtId="0" fontId="25" fillId="14" borderId="0" applyNumberFormat="0" applyBorder="0" applyProtection="0">
      <alignment/>
    </xf>
    <xf numFmtId="0" fontId="23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23" fillId="17" borderId="0" applyNumberFormat="0" applyBorder="0" applyProtection="0">
      <alignment/>
    </xf>
    <xf numFmtId="0" fontId="2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23" fillId="21" borderId="0" applyNumberFormat="0" applyBorder="0" applyProtection="0">
      <alignment/>
    </xf>
    <xf numFmtId="0" fontId="23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2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</cellStyleXfs>
  <cellXfs count="82">
    <xf numFmtId="0" fontId="0" fillId="0" borderId="0" xfId="0"/>
    <xf numFmtId="0" fontId="2" fillId="19" borderId="9" xfId="0" applyFont="1" applyFill="1" applyBorder="1" applyAlignment="1">
      <alignment horizontal="left" vertical="top" wrapText="1"/>
    </xf>
    <xf numFmtId="0" fontId="0" fillId="0" borderId="9" xfId="0" applyBorder="1"/>
    <xf numFmtId="0" fontId="3" fillId="0" borderId="9" xfId="0" applyFont="1" applyBorder="1" applyAlignment="1">
      <alignment horizontal="center" wrapText="1"/>
    </xf>
    <xf numFmtId="0" fontId="4" fillId="33" borderId="9" xfId="0" applyFont="1" applyFill="1" applyBorder="1" applyAlignment="1">
      <alignment vertical="top"/>
    </xf>
    <xf numFmtId="0" fontId="5" fillId="0" borderId="0" xfId="0" applyFont="1"/>
    <xf numFmtId="0" fontId="6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horizontal="center"/>
    </xf>
    <xf numFmtId="0" fontId="7" fillId="0" borderId="9" xfId="0" applyFont="1" applyBorder="1" applyAlignment="1">
      <alignment vertical="top"/>
    </xf>
    <xf numFmtId="0" fontId="4" fillId="33" borderId="9" xfId="0" applyFont="1" applyFill="1" applyBorder="1" applyAlignment="1">
      <alignment vertical="top" wrapText="1"/>
    </xf>
    <xf numFmtId="0" fontId="4" fillId="0" borderId="9" xfId="0" applyFont="1" applyBorder="1" applyAlignment="1">
      <alignment vertical="top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right"/>
    </xf>
    <xf numFmtId="0" fontId="7" fillId="0" borderId="9" xfId="0" applyFont="1" applyBorder="1" applyAlignment="1">
      <alignment horizontal="right" wrapText="1"/>
    </xf>
    <xf numFmtId="0" fontId="6" fillId="26" borderId="9" xfId="0" applyFont="1" applyFill="1" applyBorder="1" applyAlignment="1">
      <alignment horizontal="right" vertical="top"/>
    </xf>
    <xf numFmtId="0" fontId="7" fillId="0" borderId="9" xfId="0" applyFont="1" applyBorder="1" applyAlignment="1">
      <alignment horizontal="right" vertical="top"/>
    </xf>
    <xf numFmtId="0" fontId="2" fillId="34" borderId="0" xfId="0" applyFont="1" applyFill="1"/>
    <xf numFmtId="0" fontId="2" fillId="0" borderId="0" xfId="0" applyFont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0" xfId="0" applyFont="1"/>
    <xf numFmtId="0" fontId="8" fillId="19" borderId="10" xfId="0" applyFont="1" applyFill="1" applyBorder="1" applyAlignment="1">
      <alignment horizontal="center"/>
    </xf>
    <xf numFmtId="0" fontId="8" fillId="19" borderId="11" xfId="0" applyFont="1" applyFill="1" applyBorder="1" applyAlignment="1">
      <alignment horizontal="center"/>
    </xf>
    <xf numFmtId="0" fontId="2" fillId="19" borderId="12" xfId="0" applyFont="1" applyFill="1" applyBorder="1"/>
    <xf numFmtId="0" fontId="2" fillId="19" borderId="0" xfId="0" applyFont="1" applyFill="1" applyBorder="1"/>
    <xf numFmtId="0" fontId="8" fillId="19" borderId="13" xfId="0" applyFont="1" applyFill="1" applyBorder="1" applyAlignment="1">
      <alignment horizontal="left" vertical="top" wrapText="1"/>
    </xf>
    <xf numFmtId="0" fontId="8" fillId="19" borderId="14" xfId="0" applyFont="1" applyFill="1" applyBorder="1" applyAlignment="1">
      <alignment horizontal="left" vertical="top" wrapText="1"/>
    </xf>
    <xf numFmtId="0" fontId="2" fillId="19" borderId="14" xfId="0" applyFont="1" applyFill="1" applyBorder="1" applyAlignment="1">
      <alignment horizontal="left" vertical="top" wrapText="1"/>
    </xf>
    <xf numFmtId="0" fontId="2" fillId="19" borderId="12" xfId="0" applyFont="1" applyFill="1" applyBorder="1" applyAlignment="1">
      <alignment horizontal="left" vertical="top" wrapText="1"/>
    </xf>
    <xf numFmtId="0" fontId="2" fillId="19" borderId="0" xfId="0" applyFont="1" applyFill="1" applyBorder="1" applyAlignment="1">
      <alignment horizontal="left" vertical="top" wrapText="1"/>
    </xf>
    <xf numFmtId="0" fontId="2" fillId="19" borderId="0" xfId="0" applyFont="1" applyFill="1" applyBorder="1" applyAlignment="1">
      <alignment horizontal="left" vertical="center" wrapText="1"/>
    </xf>
    <xf numFmtId="0" fontId="2" fillId="19" borderId="15" xfId="0" applyFont="1" applyFill="1" applyBorder="1" applyAlignment="1">
      <alignment horizontal="left" vertical="top" wrapText="1"/>
    </xf>
    <xf numFmtId="0" fontId="2" fillId="19" borderId="16" xfId="0" applyFont="1" applyFill="1" applyBorder="1" applyAlignment="1">
      <alignment horizontal="left" vertical="top" wrapText="1"/>
    </xf>
    <xf numFmtId="9" fontId="2" fillId="19" borderId="0" xfId="0" applyNumberFormat="1" applyFont="1" applyFill="1" applyBorder="1" applyAlignment="1">
      <alignment horizontal="left" vertical="top" wrapText="1"/>
    </xf>
    <xf numFmtId="0" fontId="9" fillId="19" borderId="0" xfId="0" applyFont="1" applyFill="1" applyBorder="1" applyAlignment="1">
      <alignment horizontal="left" vertical="top" wrapText="1"/>
    </xf>
    <xf numFmtId="0" fontId="10" fillId="19" borderId="0" xfId="0" applyFont="1" applyFill="1" applyBorder="1" applyAlignment="1">
      <alignment horizontal="left" vertical="top" wrapText="1"/>
    </xf>
    <xf numFmtId="0" fontId="10" fillId="19" borderId="16" xfId="0" applyFont="1" applyFill="1" applyBorder="1" applyAlignment="1">
      <alignment horizontal="left" vertical="top" wrapText="1"/>
    </xf>
    <xf numFmtId="0" fontId="8" fillId="19" borderId="13" xfId="0" applyFont="1" applyFill="1" applyBorder="1"/>
    <xf numFmtId="0" fontId="8" fillId="19" borderId="14" xfId="0" applyFont="1" applyFill="1" applyBorder="1"/>
    <xf numFmtId="0" fontId="11" fillId="19" borderId="14" xfId="0" applyFont="1" applyFill="1" applyBorder="1"/>
    <xf numFmtId="0" fontId="2" fillId="19" borderId="14" xfId="0" applyFont="1" applyFill="1" applyBorder="1"/>
    <xf numFmtId="0" fontId="12" fillId="19" borderId="12" xfId="0" applyFont="1" applyFill="1" applyBorder="1"/>
    <xf numFmtId="0" fontId="2" fillId="19" borderId="15" xfId="0" applyFont="1" applyFill="1" applyBorder="1"/>
    <xf numFmtId="0" fontId="2" fillId="19" borderId="16" xfId="0" applyFont="1" applyFill="1" applyBorder="1"/>
    <xf numFmtId="0" fontId="12" fillId="19" borderId="13" xfId="0" applyFont="1" applyFill="1" applyBorder="1" applyAlignment="1">
      <alignment vertical="top" wrapText="1"/>
    </xf>
    <xf numFmtId="0" fontId="8" fillId="19" borderId="14" xfId="0" applyFont="1" applyFill="1" applyBorder="1" applyAlignment="1">
      <alignment vertical="top" wrapText="1"/>
    </xf>
    <xf numFmtId="9" fontId="2" fillId="19" borderId="16" xfId="0" applyNumberFormat="1" applyFont="1" applyFill="1" applyBorder="1" applyAlignment="1">
      <alignment horizontal="left" vertical="top" wrapText="1"/>
    </xf>
    <xf numFmtId="0" fontId="9" fillId="35" borderId="0" xfId="0" applyFont="1" applyFill="1"/>
    <xf numFmtId="0" fontId="9" fillId="19" borderId="16" xfId="0" applyFont="1" applyFill="1" applyBorder="1" applyAlignment="1">
      <alignment horizontal="left" vertical="top" wrapText="1"/>
    </xf>
    <xf numFmtId="0" fontId="2" fillId="19" borderId="14" xfId="0" applyFont="1" applyFill="1" applyBorder="1" applyAlignment="1">
      <alignment horizontal="left"/>
    </xf>
    <xf numFmtId="0" fontId="13" fillId="19" borderId="14" xfId="0" applyFont="1" applyFill="1" applyBorder="1"/>
    <xf numFmtId="0" fontId="2" fillId="35" borderId="0" xfId="0" applyFont="1" applyFill="1" applyBorder="1"/>
    <xf numFmtId="0" fontId="14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11" fillId="19" borderId="11" xfId="0" applyFont="1" applyFill="1" applyBorder="1" applyAlignment="1">
      <alignment horizontal="center"/>
    </xf>
    <xf numFmtId="0" fontId="2" fillId="19" borderId="11" xfId="0" applyFont="1" applyFill="1" applyBorder="1"/>
    <xf numFmtId="0" fontId="2" fillId="19" borderId="17" xfId="0" applyFont="1" applyFill="1" applyBorder="1"/>
    <xf numFmtId="0" fontId="2" fillId="19" borderId="18" xfId="0" applyFont="1" applyFill="1" applyBorder="1"/>
    <xf numFmtId="0" fontId="2" fillId="19" borderId="19" xfId="0" applyFont="1" applyFill="1" applyBorder="1"/>
    <xf numFmtId="0" fontId="2" fillId="19" borderId="18" xfId="0" applyFont="1" applyFill="1" applyBorder="1" applyAlignment="1">
      <alignment horizontal="left" vertical="center" wrapText="1"/>
    </xf>
    <xf numFmtId="0" fontId="2" fillId="19" borderId="20" xfId="0" applyFont="1" applyFill="1" applyBorder="1"/>
    <xf numFmtId="1" fontId="2" fillId="19" borderId="16" xfId="0" applyNumberFormat="1" applyFont="1" applyFill="1" applyBorder="1" applyAlignment="1">
      <alignment horizontal="left" vertical="top" wrapText="1"/>
    </xf>
    <xf numFmtId="0" fontId="8" fillId="19" borderId="21" xfId="0" applyFont="1" applyFill="1" applyBorder="1"/>
    <xf numFmtId="0" fontId="8" fillId="19" borderId="22" xfId="0" applyFont="1" applyFill="1" applyBorder="1"/>
    <xf numFmtId="0" fontId="8" fillId="19" borderId="11" xfId="0" applyFont="1" applyFill="1" applyBorder="1" applyAlignment="1">
      <alignment horizontal="left"/>
    </xf>
    <xf numFmtId="0" fontId="11" fillId="19" borderId="23" xfId="0" applyFont="1" applyFill="1" applyBorder="1" applyAlignment="1">
      <alignment horizontal="center" vertical="center" wrapText="1"/>
    </xf>
    <xf numFmtId="0" fontId="17" fillId="19" borderId="23" xfId="0" applyFont="1" applyFill="1" applyBorder="1" applyAlignment="1">
      <alignment horizontal="center" vertical="center" wrapText="1"/>
    </xf>
    <xf numFmtId="0" fontId="11" fillId="19" borderId="23" xfId="0" applyFont="1" applyFill="1" applyBorder="1" applyAlignment="1">
      <alignment vertical="center" wrapText="1"/>
    </xf>
    <xf numFmtId="0" fontId="18" fillId="19" borderId="9" xfId="0" applyFont="1" applyFill="1" applyBorder="1" applyAlignment="1">
      <alignment horizontal="center" vertical="center"/>
    </xf>
    <xf numFmtId="0" fontId="19" fillId="19" borderId="9" xfId="0" applyFont="1" applyFill="1" applyBorder="1" applyAlignment="1" applyProtection="1">
      <alignment horizontal="center" vertical="center" wrapText="1"/>
      <protection hidden="1"/>
    </xf>
    <xf numFmtId="0" fontId="0" fillId="19" borderId="9" xfId="0" applyFill="1" applyBorder="1" applyAlignment="1">
      <alignment horizontal="center" vertical="center" wrapText="1"/>
    </xf>
    <xf numFmtId="0" fontId="20" fillId="19" borderId="9" xfId="0" applyFont="1" applyFill="1" applyBorder="1" applyAlignment="1">
      <alignment horizontal="center" vertical="center" wrapText="1"/>
    </xf>
    <xf numFmtId="0" fontId="21" fillId="19" borderId="9" xfId="0" applyFont="1" applyFill="1" applyBorder="1" applyAlignment="1">
      <alignment horizontal="center" vertical="center" wrapText="1"/>
    </xf>
    <xf numFmtId="49" fontId="19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19" borderId="9" xfId="0" applyFont="1" applyFill="1" applyBorder="1" applyAlignment="1">
      <alignment horizontal="center" vertical="center" wrapText="1"/>
    </xf>
    <xf numFmtId="1" fontId="2" fillId="19" borderId="9" xfId="0" applyNumberFormat="1" applyFont="1" applyFill="1" applyBorder="1" applyAlignment="1">
      <alignment horizontal="center" vertical="center" wrapText="1"/>
    </xf>
    <xf numFmtId="180" fontId="0" fillId="19" borderId="9" xfId="0" applyNumberFormat="1" applyFont="1" applyFill="1" applyBorder="1" applyAlignment="1" applyProtection="1">
      <alignment horizontal="center" vertical="center"/>
      <protection hidden="1"/>
    </xf>
    <xf numFmtId="0" fontId="19" fillId="19" borderId="9" xfId="0" applyFont="1" applyFill="1" applyBorder="1" applyAlignment="1" applyProtection="1">
      <alignment horizontal="center" vertical="center"/>
      <protection hidden="1"/>
    </xf>
    <xf numFmtId="0" fontId="8" fillId="19" borderId="17" xfId="0" applyFont="1" applyFill="1" applyBorder="1" applyAlignment="1">
      <alignment horizontal="left"/>
    </xf>
    <xf numFmtId="0" fontId="18" fillId="19" borderId="9" xfId="0" applyFont="1" applyFill="1" applyBorder="1" applyAlignment="1">
      <alignment horizontal="center" vertical="center" wrapText="1"/>
    </xf>
    <xf numFmtId="180" fontId="19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19" borderId="9" xfId="0" applyFont="1" applyFill="1" applyBorder="1" applyAlignment="1">
      <alignment horizontal="center"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Normal 2 2 2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dxfs count="2">
    <dxf>
      <fill>
        <patternFill patternType="solid">
          <bgColor theme="9" tint="0.3999499976634979"/>
        </patternFill>
      </fill>
      <border/>
    </dxf>
    <dxf>
      <border>
        <right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1:M109"/>
  <sheetViews>
    <sheetView tabSelected="1" workbookViewId="0" topLeftCell="A68">
      <selection activeCell="F60" sqref="F60"/>
    </sheetView>
  </sheetViews>
  <sheetFormatPr defaultColWidth="9.140625" defaultRowHeight="15"/>
  <cols>
    <col min="1" max="1" width="9.140625" style="19" customWidth="1"/>
    <col min="2" max="2" width="4.28125" style="16" customWidth="1"/>
    <col min="3" max="3" width="38.28125" style="16" customWidth="1"/>
    <col min="4" max="4" width="18.421875" style="16" customWidth="1"/>
    <col min="5" max="5" width="7.00390625" style="16" customWidth="1"/>
    <col min="6" max="6" width="14.00390625" style="16" customWidth="1"/>
    <col min="7" max="9" width="13.140625" style="16" customWidth="1"/>
    <col min="10" max="10" width="8.57421875" style="16" customWidth="1"/>
    <col min="11" max="11" width="10.421875" style="16" customWidth="1"/>
    <col min="12" max="12" width="11.28125" style="16" customWidth="1"/>
    <col min="13" max="13" width="9.140625" style="16" customWidth="1"/>
    <col min="14" max="16384" width="9.140625" style="19" customWidth="1"/>
  </cols>
  <sheetData>
    <row r="1" spans="2:13" ht="15.75">
      <c r="B1" s="20" t="s">
        <v>0</v>
      </c>
      <c r="C1" s="21"/>
      <c r="D1" s="21"/>
      <c r="E1" s="21"/>
      <c r="F1" s="21"/>
      <c r="G1" s="21"/>
      <c r="H1" s="21"/>
      <c r="I1" s="21"/>
      <c r="J1" s="21"/>
      <c r="K1" s="54"/>
      <c r="L1" s="55"/>
      <c r="M1" s="56"/>
    </row>
    <row r="2" spans="2:13" ht="1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57"/>
    </row>
    <row r="3" spans="2:13" ht="15">
      <c r="B3" s="24" t="s">
        <v>1</v>
      </c>
      <c r="C3" s="25" t="s">
        <v>2</v>
      </c>
      <c r="D3" s="26"/>
      <c r="E3" s="26"/>
      <c r="F3" s="26"/>
      <c r="G3" s="26"/>
      <c r="H3" s="26"/>
      <c r="I3" s="26"/>
      <c r="J3" s="26"/>
      <c r="K3" s="26"/>
      <c r="L3" s="26"/>
      <c r="M3" s="58"/>
    </row>
    <row r="4" spans="2:13" s="16" customFormat="1" ht="15">
      <c r="B4" s="27"/>
      <c r="C4" s="28" t="s">
        <v>3</v>
      </c>
      <c r="D4" s="29"/>
      <c r="E4" s="29"/>
      <c r="F4" s="29"/>
      <c r="G4" s="29"/>
      <c r="H4" s="29"/>
      <c r="I4" s="29"/>
      <c r="J4" s="29"/>
      <c r="K4" s="29"/>
      <c r="L4" s="29"/>
      <c r="M4" s="59"/>
    </row>
    <row r="5" spans="2:13" s="16" customFormat="1" ht="15">
      <c r="B5" s="27"/>
      <c r="C5" s="28" t="s">
        <v>4</v>
      </c>
      <c r="D5" s="28" t="s">
        <v>5</v>
      </c>
      <c r="E5" s="28"/>
      <c r="F5" s="28"/>
      <c r="G5" s="28"/>
      <c r="H5" s="28"/>
      <c r="I5" s="28"/>
      <c r="J5" s="28"/>
      <c r="K5" s="28"/>
      <c r="L5" s="28"/>
      <c r="M5" s="57"/>
    </row>
    <row r="6" spans="2:13" s="16" customFormat="1" ht="15">
      <c r="B6" s="27"/>
      <c r="C6" s="28" t="s">
        <v>6</v>
      </c>
      <c r="D6" s="28" t="s">
        <v>7</v>
      </c>
      <c r="E6" s="28"/>
      <c r="F6" s="28"/>
      <c r="G6" s="28"/>
      <c r="H6" s="28"/>
      <c r="I6" s="28"/>
      <c r="J6" s="28"/>
      <c r="K6" s="28"/>
      <c r="L6" s="28"/>
      <c r="M6" s="57"/>
    </row>
    <row r="7" spans="2:13" s="16" customFormat="1" ht="15">
      <c r="B7" s="27"/>
      <c r="C7" s="28" t="s">
        <v>8</v>
      </c>
      <c r="D7" s="28" t="s">
        <v>9</v>
      </c>
      <c r="E7" s="28"/>
      <c r="F7" s="28"/>
      <c r="G7" s="28"/>
      <c r="H7" s="28"/>
      <c r="I7" s="28"/>
      <c r="J7" s="28"/>
      <c r="K7" s="28"/>
      <c r="L7" s="28"/>
      <c r="M7" s="57"/>
    </row>
    <row r="8" spans="2:13" s="16" customFormat="1" ht="15">
      <c r="B8" s="30"/>
      <c r="C8" s="31" t="s">
        <v>10</v>
      </c>
      <c r="D8" s="31" t="s">
        <v>11</v>
      </c>
      <c r="E8" s="31"/>
      <c r="F8" s="31"/>
      <c r="G8" s="31"/>
      <c r="H8" s="31"/>
      <c r="I8" s="31"/>
      <c r="J8" s="31"/>
      <c r="K8" s="31"/>
      <c r="L8" s="31"/>
      <c r="M8" s="60"/>
    </row>
    <row r="9" spans="2:13" ht="1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57"/>
    </row>
    <row r="10" spans="2:13" ht="20.1" customHeight="1">
      <c r="B10" s="24" t="s">
        <v>12</v>
      </c>
      <c r="C10" s="25" t="s">
        <v>13</v>
      </c>
      <c r="D10" s="26"/>
      <c r="E10" s="26"/>
      <c r="F10" s="26"/>
      <c r="G10" s="26"/>
      <c r="H10" s="26"/>
      <c r="I10" s="26"/>
      <c r="J10" s="26"/>
      <c r="K10" s="26"/>
      <c r="L10" s="26"/>
      <c r="M10" s="58"/>
    </row>
    <row r="11" spans="2:13" ht="15">
      <c r="B11" s="27"/>
      <c r="C11" s="28" t="s">
        <v>14</v>
      </c>
      <c r="D11" s="28">
        <v>861.58</v>
      </c>
      <c r="E11" s="28"/>
      <c r="F11" s="28"/>
      <c r="G11" s="28"/>
      <c r="H11" s="28"/>
      <c r="I11" s="28"/>
      <c r="J11" s="28"/>
      <c r="K11" s="28"/>
      <c r="L11" s="28"/>
      <c r="M11" s="57"/>
    </row>
    <row r="12" spans="2:13" ht="15">
      <c r="B12" s="27"/>
      <c r="C12" s="28" t="s">
        <v>15</v>
      </c>
      <c r="D12" s="28" t="s">
        <v>16</v>
      </c>
      <c r="E12" s="28"/>
      <c r="F12" s="28"/>
      <c r="G12" s="28"/>
      <c r="H12" s="28"/>
      <c r="I12" s="28"/>
      <c r="J12" s="28"/>
      <c r="K12" s="28"/>
      <c r="L12" s="28"/>
      <c r="M12" s="57"/>
    </row>
    <row r="13" spans="2:13" ht="15">
      <c r="B13" s="27"/>
      <c r="C13" s="28" t="s">
        <v>17</v>
      </c>
      <c r="D13" s="28" t="s">
        <v>18</v>
      </c>
      <c r="E13" s="28"/>
      <c r="F13" s="28"/>
      <c r="G13" s="28"/>
      <c r="H13" s="28"/>
      <c r="I13" s="28"/>
      <c r="J13" s="28"/>
      <c r="K13" s="28"/>
      <c r="L13" s="28"/>
      <c r="M13" s="57"/>
    </row>
    <row r="14" spans="2:13" ht="15">
      <c r="B14" s="27"/>
      <c r="C14" s="28" t="s">
        <v>19</v>
      </c>
      <c r="D14" s="32">
        <v>0.02</v>
      </c>
      <c r="E14" s="28"/>
      <c r="F14" s="28"/>
      <c r="G14" s="28"/>
      <c r="H14" s="28"/>
      <c r="I14" s="28"/>
      <c r="J14" s="28"/>
      <c r="K14" s="28"/>
      <c r="L14" s="28"/>
      <c r="M14" s="57"/>
    </row>
    <row r="15" spans="2:13" ht="15">
      <c r="B15" s="27"/>
      <c r="C15" s="28" t="s">
        <v>20</v>
      </c>
      <c r="D15" s="33">
        <v>2</v>
      </c>
      <c r="E15" s="34"/>
      <c r="F15" s="34"/>
      <c r="G15" s="34"/>
      <c r="H15" s="34"/>
      <c r="I15" s="34"/>
      <c r="J15" s="34"/>
      <c r="K15" s="34"/>
      <c r="L15" s="34"/>
      <c r="M15" s="57"/>
    </row>
    <row r="16" spans="2:13" ht="15">
      <c r="B16" s="30"/>
      <c r="C16" s="31"/>
      <c r="D16" s="35"/>
      <c r="E16" s="35"/>
      <c r="F16" s="35"/>
      <c r="G16" s="35"/>
      <c r="H16" s="35"/>
      <c r="I16" s="35"/>
      <c r="J16" s="35"/>
      <c r="K16" s="35"/>
      <c r="L16" s="35"/>
      <c r="M16" s="60"/>
    </row>
    <row r="17" spans="2:13" ht="15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57"/>
    </row>
    <row r="18" spans="2:13" ht="2.25" customHeight="1">
      <c r="B18" s="36" t="s">
        <v>21</v>
      </c>
      <c r="C18" s="37" t="s">
        <v>22</v>
      </c>
      <c r="D18" s="38"/>
      <c r="E18" s="39"/>
      <c r="F18" s="39"/>
      <c r="G18" s="39"/>
      <c r="H18" s="39"/>
      <c r="I18" s="39"/>
      <c r="J18" s="39"/>
      <c r="K18" s="39"/>
      <c r="L18" s="39"/>
      <c r="M18" s="58"/>
    </row>
    <row r="19" spans="2:13" s="16" customFormat="1" ht="15">
      <c r="B19" s="40" t="s">
        <v>21</v>
      </c>
      <c r="C19" s="28" t="s">
        <v>23</v>
      </c>
      <c r="D19" s="28">
        <v>946</v>
      </c>
      <c r="E19" s="23"/>
      <c r="F19" s="23"/>
      <c r="G19" s="23"/>
      <c r="H19" s="23"/>
      <c r="I19" s="23"/>
      <c r="J19" s="23"/>
      <c r="K19" s="23"/>
      <c r="L19" s="23"/>
      <c r="M19" s="57"/>
    </row>
    <row r="20" spans="2:13" s="16" customFormat="1" ht="15">
      <c r="B20" s="22"/>
      <c r="C20" s="28" t="s">
        <v>24</v>
      </c>
      <c r="D20" s="28">
        <v>165</v>
      </c>
      <c r="E20" s="23"/>
      <c r="F20" s="23"/>
      <c r="G20" s="23"/>
      <c r="H20" s="23"/>
      <c r="I20" s="23"/>
      <c r="J20" s="23"/>
      <c r="K20" s="23"/>
      <c r="L20" s="23"/>
      <c r="M20" s="57"/>
    </row>
    <row r="21" spans="2:13" s="16" customFormat="1" ht="15">
      <c r="B21" s="22"/>
      <c r="C21" s="28" t="s">
        <v>25</v>
      </c>
      <c r="D21" s="28">
        <v>638</v>
      </c>
      <c r="E21" s="23"/>
      <c r="F21" s="23"/>
      <c r="G21" s="23"/>
      <c r="H21" s="23"/>
      <c r="I21" s="23"/>
      <c r="J21" s="23"/>
      <c r="K21" s="23"/>
      <c r="L21" s="23"/>
      <c r="M21" s="57"/>
    </row>
    <row r="22" spans="2:13" s="16" customFormat="1" ht="20.1" customHeight="1">
      <c r="B22" s="41"/>
      <c r="C22" s="31" t="s">
        <v>26</v>
      </c>
      <c r="D22" s="31">
        <v>48</v>
      </c>
      <c r="E22" s="42"/>
      <c r="F22" s="42"/>
      <c r="G22" s="42"/>
      <c r="H22" s="42"/>
      <c r="I22" s="42"/>
      <c r="J22" s="42"/>
      <c r="K22" s="42"/>
      <c r="L22" s="42"/>
      <c r="M22" s="60"/>
    </row>
    <row r="23" spans="2:13" s="16" customFormat="1" ht="15">
      <c r="B23" s="43" t="s">
        <v>27</v>
      </c>
      <c r="C23" s="44" t="s">
        <v>28</v>
      </c>
      <c r="D23" s="39"/>
      <c r="E23" s="39"/>
      <c r="F23" s="39" t="s">
        <v>29</v>
      </c>
      <c r="G23" s="39" t="s">
        <v>30</v>
      </c>
      <c r="H23" s="39" t="s">
        <v>31</v>
      </c>
      <c r="I23" s="39"/>
      <c r="J23" s="39"/>
      <c r="K23" s="39"/>
      <c r="L23" s="39"/>
      <c r="M23" s="58"/>
    </row>
    <row r="24" spans="2:13" s="16" customFormat="1" ht="15">
      <c r="B24" s="22"/>
      <c r="C24" s="28" t="s">
        <v>32</v>
      </c>
      <c r="D24" s="28">
        <v>181</v>
      </c>
      <c r="E24" s="23"/>
      <c r="F24" s="23"/>
      <c r="G24" s="23"/>
      <c r="H24" s="23"/>
      <c r="I24" s="23"/>
      <c r="J24" s="23"/>
      <c r="K24" s="23"/>
      <c r="L24" s="23"/>
      <c r="M24" s="57"/>
    </row>
    <row r="25" spans="2:13" ht="28.5">
      <c r="B25" s="22"/>
      <c r="C25" s="28" t="s">
        <v>33</v>
      </c>
      <c r="D25" s="28">
        <v>7174</v>
      </c>
      <c r="E25" s="23"/>
      <c r="F25" s="23"/>
      <c r="G25" s="23"/>
      <c r="H25" s="23"/>
      <c r="I25" s="23"/>
      <c r="J25" s="23"/>
      <c r="K25" s="23"/>
      <c r="L25" s="23"/>
      <c r="M25" s="57"/>
    </row>
    <row r="26" spans="2:13" ht="42.75">
      <c r="B26" s="22"/>
      <c r="C26" s="28" t="s">
        <v>34</v>
      </c>
      <c r="D26" s="28">
        <v>24</v>
      </c>
      <c r="E26" s="23"/>
      <c r="F26" s="23"/>
      <c r="G26" s="23"/>
      <c r="H26" s="23"/>
      <c r="I26" s="23"/>
      <c r="J26" s="23"/>
      <c r="K26" s="23"/>
      <c r="L26" s="23"/>
      <c r="M26" s="57"/>
    </row>
    <row r="27" spans="2:13" ht="28.5">
      <c r="B27" s="22"/>
      <c r="C27" s="28" t="s">
        <v>35</v>
      </c>
      <c r="D27" s="28">
        <v>15.11</v>
      </c>
      <c r="E27" s="23"/>
      <c r="F27" s="23"/>
      <c r="G27" s="23"/>
      <c r="H27" s="23"/>
      <c r="I27" s="23"/>
      <c r="J27" s="23"/>
      <c r="K27" s="23"/>
      <c r="L27" s="23"/>
      <c r="M27" s="57"/>
    </row>
    <row r="28" spans="2:13" ht="29.25">
      <c r="B28" s="41"/>
      <c r="C28" s="31" t="s">
        <v>36</v>
      </c>
      <c r="D28" s="45">
        <v>0.63</v>
      </c>
      <c r="E28" s="42"/>
      <c r="F28" s="42"/>
      <c r="G28" s="42"/>
      <c r="H28" s="42"/>
      <c r="I28" s="42"/>
      <c r="J28" s="42"/>
      <c r="K28" s="42"/>
      <c r="L28" s="42"/>
      <c r="M28" s="60"/>
    </row>
    <row r="29" spans="2:13" ht="15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57"/>
    </row>
    <row r="30" spans="2:13" ht="20.1" customHeight="1">
      <c r="B30" s="36" t="s">
        <v>37</v>
      </c>
      <c r="C30" s="37" t="s">
        <v>38</v>
      </c>
      <c r="D30" s="39"/>
      <c r="E30" s="39"/>
      <c r="F30" s="39"/>
      <c r="G30" s="39"/>
      <c r="H30" s="39"/>
      <c r="I30" s="39"/>
      <c r="J30" s="39"/>
      <c r="K30" s="39"/>
      <c r="L30" s="39"/>
      <c r="M30" s="58"/>
    </row>
    <row r="31" spans="2:13" ht="15">
      <c r="B31" s="22"/>
      <c r="C31" s="28" t="s">
        <v>39</v>
      </c>
      <c r="D31" s="33">
        <v>433.58</v>
      </c>
      <c r="E31" s="23"/>
      <c r="F31" s="23"/>
      <c r="G31" s="23"/>
      <c r="H31" s="23"/>
      <c r="I31" s="23"/>
      <c r="J31" s="23"/>
      <c r="K31" s="23"/>
      <c r="L31" s="23"/>
      <c r="M31" s="57"/>
    </row>
    <row r="32" spans="2:13" ht="15">
      <c r="B32" s="22"/>
      <c r="C32" s="28" t="s">
        <v>40</v>
      </c>
      <c r="D32" s="46">
        <v>127.6</v>
      </c>
      <c r="E32" s="23"/>
      <c r="F32" s="23"/>
      <c r="G32" s="28">
        <v>0</v>
      </c>
      <c r="H32" s="23"/>
      <c r="I32" s="23"/>
      <c r="J32" s="23"/>
      <c r="K32" s="23"/>
      <c r="L32" s="23"/>
      <c r="M32" s="57"/>
    </row>
    <row r="33" spans="2:13" ht="15">
      <c r="B33" s="22"/>
      <c r="C33" s="28" t="s">
        <v>41</v>
      </c>
      <c r="D33" s="33">
        <v>75.12</v>
      </c>
      <c r="E33" s="23"/>
      <c r="F33" s="23"/>
      <c r="G33" s="23"/>
      <c r="H33" s="23"/>
      <c r="I33" s="23"/>
      <c r="J33" s="23"/>
      <c r="K33" s="23"/>
      <c r="L33" s="23"/>
      <c r="M33" s="57"/>
    </row>
    <row r="34" spans="2:13" ht="15">
      <c r="B34" s="22"/>
      <c r="C34" s="28" t="s">
        <v>42</v>
      </c>
      <c r="D34" s="33">
        <v>42.34</v>
      </c>
      <c r="E34" s="23"/>
      <c r="F34" s="23"/>
      <c r="G34" s="23"/>
      <c r="H34" s="23"/>
      <c r="I34" s="23"/>
      <c r="J34" s="23"/>
      <c r="K34" s="23"/>
      <c r="L34" s="23"/>
      <c r="M34" s="57"/>
    </row>
    <row r="35" spans="2:13" ht="15">
      <c r="B35" s="22"/>
      <c r="C35" s="28" t="s">
        <v>43</v>
      </c>
      <c r="D35" s="33">
        <v>53.1</v>
      </c>
      <c r="E35" s="23"/>
      <c r="F35" s="23"/>
      <c r="G35" s="23"/>
      <c r="H35" s="23"/>
      <c r="I35" s="23"/>
      <c r="J35" s="23"/>
      <c r="K35" s="23"/>
      <c r="L35" s="23"/>
      <c r="M35" s="57"/>
    </row>
    <row r="36" spans="2:13" ht="15">
      <c r="B36" s="22"/>
      <c r="C36" s="28" t="s">
        <v>44</v>
      </c>
      <c r="D36" s="33">
        <v>56.75</v>
      </c>
      <c r="E36" s="23"/>
      <c r="F36" s="23"/>
      <c r="G36" s="23"/>
      <c r="H36" s="23"/>
      <c r="I36" s="23"/>
      <c r="J36" s="23"/>
      <c r="K36" s="23"/>
      <c r="L36" s="23"/>
      <c r="M36" s="57"/>
    </row>
    <row r="37" spans="2:13" ht="15">
      <c r="B37" s="41"/>
      <c r="C37" s="31" t="s">
        <v>45</v>
      </c>
      <c r="D37" s="47">
        <v>200.69</v>
      </c>
      <c r="E37" s="42"/>
      <c r="F37" s="42"/>
      <c r="G37" s="42"/>
      <c r="H37" s="42"/>
      <c r="I37" s="42"/>
      <c r="J37" s="42"/>
      <c r="K37" s="42"/>
      <c r="L37" s="42"/>
      <c r="M37" s="60"/>
    </row>
    <row r="38" spans="2:13" ht="15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57"/>
    </row>
    <row r="39" spans="2:13" ht="15">
      <c r="B39" s="36" t="s">
        <v>46</v>
      </c>
      <c r="C39" s="37" t="s">
        <v>47</v>
      </c>
      <c r="D39" s="48"/>
      <c r="E39" s="39"/>
      <c r="F39" s="39"/>
      <c r="G39" s="39"/>
      <c r="H39" s="39"/>
      <c r="I39" s="39"/>
      <c r="J39" s="39"/>
      <c r="K39" s="39"/>
      <c r="L39" s="39"/>
      <c r="M39" s="58"/>
    </row>
    <row r="40" spans="2:13" ht="15">
      <c r="B40" s="22"/>
      <c r="C40" s="28" t="s">
        <v>48</v>
      </c>
      <c r="D40" s="33">
        <v>42.34</v>
      </c>
      <c r="E40" s="23"/>
      <c r="F40" s="23"/>
      <c r="G40" s="23"/>
      <c r="H40" s="23"/>
      <c r="I40" s="23"/>
      <c r="J40" s="23"/>
      <c r="K40" s="23"/>
      <c r="L40" s="23"/>
      <c r="M40" s="57"/>
    </row>
    <row r="41" spans="2:13" ht="15">
      <c r="B41" s="22"/>
      <c r="C41" s="28" t="s">
        <v>49</v>
      </c>
      <c r="D41" s="28">
        <v>157.26</v>
      </c>
      <c r="E41" s="23"/>
      <c r="F41" s="23"/>
      <c r="G41" s="23"/>
      <c r="H41" s="23"/>
      <c r="I41" s="23"/>
      <c r="J41" s="23"/>
      <c r="K41" s="23"/>
      <c r="L41" s="23"/>
      <c r="M41" s="57"/>
    </row>
    <row r="42" spans="2:13" ht="15">
      <c r="B42" s="22"/>
      <c r="C42" s="28" t="s">
        <v>50</v>
      </c>
      <c r="D42" s="28">
        <v>502.12</v>
      </c>
      <c r="E42" s="23"/>
      <c r="F42" s="23"/>
      <c r="G42" s="23"/>
      <c r="H42" s="23"/>
      <c r="I42" s="23"/>
      <c r="J42" s="23"/>
      <c r="K42" s="23"/>
      <c r="L42" s="23"/>
      <c r="M42" s="57"/>
    </row>
    <row r="43" spans="2:13" ht="15">
      <c r="B43" s="22"/>
      <c r="C43" s="28" t="s">
        <v>51</v>
      </c>
      <c r="D43" s="28">
        <v>202.2</v>
      </c>
      <c r="E43" s="23"/>
      <c r="F43" s="23"/>
      <c r="G43" s="23"/>
      <c r="H43" s="23"/>
      <c r="I43" s="23"/>
      <c r="J43" s="23"/>
      <c r="K43" s="23"/>
      <c r="L43" s="23"/>
      <c r="M43" s="57"/>
    </row>
    <row r="44" spans="2:13" ht="20.1" customHeight="1">
      <c r="B44" s="41"/>
      <c r="C44" s="31" t="s">
        <v>52</v>
      </c>
      <c r="D44" s="31">
        <v>0</v>
      </c>
      <c r="E44" s="42"/>
      <c r="F44" s="42"/>
      <c r="G44" s="42"/>
      <c r="H44" s="42"/>
      <c r="I44" s="42"/>
      <c r="J44" s="42"/>
      <c r="K44" s="42"/>
      <c r="L44" s="42"/>
      <c r="M44" s="60"/>
    </row>
    <row r="45" spans="2:13" ht="15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57"/>
    </row>
    <row r="46" spans="2:13" ht="15">
      <c r="B46" s="36" t="s">
        <v>53</v>
      </c>
      <c r="C46" s="37" t="s">
        <v>54</v>
      </c>
      <c r="D46" s="49"/>
      <c r="E46" s="39"/>
      <c r="F46" s="39"/>
      <c r="G46" s="39"/>
      <c r="H46" s="39"/>
      <c r="I46" s="39"/>
      <c r="J46" s="39"/>
      <c r="K46" s="39"/>
      <c r="L46" s="39"/>
      <c r="M46" s="58"/>
    </row>
    <row r="47" spans="2:13" ht="15">
      <c r="B47" s="22"/>
      <c r="C47" s="28" t="s">
        <v>55</v>
      </c>
      <c r="D47" s="28">
        <v>16</v>
      </c>
      <c r="E47" s="34"/>
      <c r="F47" s="23"/>
      <c r="G47" s="23"/>
      <c r="H47" s="23"/>
      <c r="I47" s="23"/>
      <c r="J47" s="23"/>
      <c r="K47" s="23"/>
      <c r="L47" s="23"/>
      <c r="M47" s="57"/>
    </row>
    <row r="48" spans="2:13" ht="15">
      <c r="B48" s="22"/>
      <c r="C48" s="28" t="s">
        <v>56</v>
      </c>
      <c r="D48" s="28"/>
      <c r="E48" s="23"/>
      <c r="F48" s="23"/>
      <c r="G48" s="23"/>
      <c r="H48" s="23"/>
      <c r="I48" s="23"/>
      <c r="J48" s="23"/>
      <c r="K48" s="23"/>
      <c r="L48" s="23"/>
      <c r="M48" s="57"/>
    </row>
    <row r="49" spans="2:13" ht="15">
      <c r="B49" s="22"/>
      <c r="C49" s="28" t="s">
        <v>57</v>
      </c>
      <c r="D49" s="28"/>
      <c r="E49" s="23"/>
      <c r="F49" s="23"/>
      <c r="G49" s="23"/>
      <c r="H49" s="23"/>
      <c r="I49" s="23"/>
      <c r="J49" s="23"/>
      <c r="K49" s="23"/>
      <c r="L49" s="23"/>
      <c r="M49" s="57"/>
    </row>
    <row r="50" spans="2:13" ht="15"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60"/>
    </row>
    <row r="51" spans="2:13" ht="1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57"/>
    </row>
    <row r="52" spans="2:13" ht="15">
      <c r="B52" s="24" t="s">
        <v>58</v>
      </c>
      <c r="C52" s="25" t="s">
        <v>59</v>
      </c>
      <c r="D52" s="26"/>
      <c r="E52" s="26"/>
      <c r="F52" s="26"/>
      <c r="G52" s="26"/>
      <c r="H52" s="26"/>
      <c r="I52" s="26"/>
      <c r="J52" s="26"/>
      <c r="K52" s="26"/>
      <c r="L52" s="26"/>
      <c r="M52" s="58"/>
    </row>
    <row r="53" spans="2:13" ht="15">
      <c r="B53" s="27"/>
      <c r="C53" s="28" t="s">
        <v>60</v>
      </c>
      <c r="D53" s="32">
        <v>0.49</v>
      </c>
      <c r="E53" s="28"/>
      <c r="F53" s="28"/>
      <c r="G53" s="28"/>
      <c r="H53" s="28"/>
      <c r="I53" s="28"/>
      <c r="J53" s="28"/>
      <c r="K53" s="28"/>
      <c r="L53" s="28"/>
      <c r="M53" s="57"/>
    </row>
    <row r="54" spans="2:13" ht="15">
      <c r="B54" s="27"/>
      <c r="C54" s="28" t="s">
        <v>61</v>
      </c>
      <c r="D54" s="32">
        <v>0.18</v>
      </c>
      <c r="E54" s="28"/>
      <c r="F54" s="28"/>
      <c r="G54" s="28"/>
      <c r="H54" s="28"/>
      <c r="I54" s="28"/>
      <c r="J54" s="28"/>
      <c r="K54" s="28"/>
      <c r="L54" s="28"/>
      <c r="M54" s="57"/>
    </row>
    <row r="55" spans="2:13" ht="15">
      <c r="B55" s="27"/>
      <c r="C55" s="28" t="s">
        <v>62</v>
      </c>
      <c r="D55" s="32">
        <v>0.18</v>
      </c>
      <c r="E55" s="28"/>
      <c r="F55" s="28"/>
      <c r="G55" s="28"/>
      <c r="H55" s="28"/>
      <c r="I55" s="28"/>
      <c r="J55" s="28"/>
      <c r="K55" s="28"/>
      <c r="L55" s="28"/>
      <c r="M55" s="57"/>
    </row>
    <row r="56" spans="2:13" ht="15">
      <c r="B56" s="27"/>
      <c r="C56" s="28" t="s">
        <v>63</v>
      </c>
      <c r="D56" s="32">
        <v>0.04</v>
      </c>
      <c r="E56" s="28"/>
      <c r="F56" s="28"/>
      <c r="G56" s="28"/>
      <c r="H56" s="28"/>
      <c r="I56" s="28"/>
      <c r="J56" s="28"/>
      <c r="K56" s="28"/>
      <c r="L56" s="28"/>
      <c r="M56" s="57"/>
    </row>
    <row r="57" spans="2:13" ht="15">
      <c r="B57" s="27"/>
      <c r="C57" s="28" t="s">
        <v>64</v>
      </c>
      <c r="D57" s="32">
        <v>0.11</v>
      </c>
      <c r="E57" s="28"/>
      <c r="F57" s="28"/>
      <c r="G57" s="28"/>
      <c r="H57" s="28"/>
      <c r="I57" s="28"/>
      <c r="J57" s="28"/>
      <c r="K57" s="28"/>
      <c r="L57" s="28"/>
      <c r="M57" s="57"/>
    </row>
    <row r="58" spans="2:13" ht="15"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60"/>
    </row>
    <row r="59" spans="2:13" ht="30" customHeight="1">
      <c r="B59" s="36" t="s">
        <v>65</v>
      </c>
      <c r="C59" s="37" t="s">
        <v>66</v>
      </c>
      <c r="D59" s="50"/>
      <c r="E59" s="39"/>
      <c r="F59" s="39"/>
      <c r="G59" s="39"/>
      <c r="H59" s="39"/>
      <c r="I59" s="39"/>
      <c r="J59" s="39"/>
      <c r="K59" s="39"/>
      <c r="L59" s="39"/>
      <c r="M59" s="58"/>
    </row>
    <row r="60" spans="2:13" ht="15">
      <c r="B60" s="22"/>
      <c r="C60" s="28" t="s">
        <v>67</v>
      </c>
      <c r="D60" s="51" t="s">
        <v>68</v>
      </c>
      <c r="E60" s="23"/>
      <c r="F60" s="23"/>
      <c r="G60" s="23"/>
      <c r="H60" s="23"/>
      <c r="I60" s="23"/>
      <c r="J60" s="23"/>
      <c r="K60" s="23"/>
      <c r="L60" s="23"/>
      <c r="M60" s="57"/>
    </row>
    <row r="61" spans="2:13" ht="15">
      <c r="B61" s="22"/>
      <c r="C61" s="28" t="s">
        <v>69</v>
      </c>
      <c r="D61" s="52" t="s">
        <v>70</v>
      </c>
      <c r="E61" s="23"/>
      <c r="F61" s="23"/>
      <c r="G61" s="23"/>
      <c r="H61" s="23"/>
      <c r="I61" s="23"/>
      <c r="J61" s="23"/>
      <c r="K61" s="23"/>
      <c r="L61" s="23"/>
      <c r="M61" s="57"/>
    </row>
    <row r="62" spans="2:13" ht="15">
      <c r="B62" s="41"/>
      <c r="C62" s="31" t="s">
        <v>71</v>
      </c>
      <c r="D62" s="53" t="s">
        <v>72</v>
      </c>
      <c r="E62" s="42"/>
      <c r="F62" s="42"/>
      <c r="G62" s="42"/>
      <c r="H62" s="42"/>
      <c r="I62" s="42"/>
      <c r="J62" s="42"/>
      <c r="K62" s="42"/>
      <c r="L62" s="42"/>
      <c r="M62" s="60"/>
    </row>
    <row r="63" spans="2:13" ht="15">
      <c r="B63" s="22"/>
      <c r="C63" s="28"/>
      <c r="D63" s="28"/>
      <c r="E63" s="28"/>
      <c r="F63" s="23"/>
      <c r="G63" s="23"/>
      <c r="H63" s="23"/>
      <c r="I63" s="23"/>
      <c r="J63" s="23"/>
      <c r="K63" s="23"/>
      <c r="L63" s="23"/>
      <c r="M63" s="57"/>
    </row>
    <row r="64" spans="2:13" ht="15">
      <c r="B64" s="36" t="s">
        <v>73</v>
      </c>
      <c r="C64" s="37" t="s">
        <v>74</v>
      </c>
      <c r="D64" s="39"/>
      <c r="E64" s="39"/>
      <c r="F64" s="39"/>
      <c r="G64" s="39"/>
      <c r="H64" s="39"/>
      <c r="I64" s="39"/>
      <c r="J64" s="39"/>
      <c r="K64" s="39"/>
      <c r="L64" s="39"/>
      <c r="M64" s="58"/>
    </row>
    <row r="65" spans="2:13" ht="15">
      <c r="B65" s="22"/>
      <c r="C65" s="28" t="s">
        <v>75</v>
      </c>
      <c r="D65" s="28">
        <v>15.93</v>
      </c>
      <c r="E65" s="23"/>
      <c r="F65" s="23"/>
      <c r="G65" s="23"/>
      <c r="H65" s="23"/>
      <c r="I65" s="23"/>
      <c r="J65" s="23"/>
      <c r="K65" s="23"/>
      <c r="L65" s="23"/>
      <c r="M65" s="57"/>
    </row>
    <row r="66" spans="2:13" ht="15">
      <c r="B66" s="22"/>
      <c r="C66" s="28" t="s">
        <v>76</v>
      </c>
      <c r="D66" s="28">
        <v>10.8</v>
      </c>
      <c r="E66" s="23"/>
      <c r="F66" s="23"/>
      <c r="G66" s="23"/>
      <c r="H66" s="23"/>
      <c r="I66" s="23"/>
      <c r="J66" s="23"/>
      <c r="K66" s="23"/>
      <c r="L66" s="23"/>
      <c r="M66" s="57"/>
    </row>
    <row r="67" spans="2:13" ht="29.25">
      <c r="B67" s="41"/>
      <c r="C67" s="31" t="s">
        <v>77</v>
      </c>
      <c r="D67" s="61">
        <v>102</v>
      </c>
      <c r="E67" s="42"/>
      <c r="F67" s="42"/>
      <c r="G67" s="42"/>
      <c r="H67" s="42"/>
      <c r="I67" s="42"/>
      <c r="J67" s="42"/>
      <c r="K67" s="42"/>
      <c r="L67" s="42"/>
      <c r="M67" s="60"/>
    </row>
    <row r="68" spans="2:13" ht="1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57"/>
    </row>
    <row r="69" spans="2:13" ht="15.75">
      <c r="B69" s="62" t="s">
        <v>78</v>
      </c>
      <c r="C69" s="63"/>
      <c r="D69" s="64" t="s">
        <v>79</v>
      </c>
      <c r="E69" s="64"/>
      <c r="F69" s="64"/>
      <c r="G69" s="64"/>
      <c r="H69" s="64"/>
      <c r="I69" s="64"/>
      <c r="J69" s="64"/>
      <c r="K69" s="64"/>
      <c r="L69" s="64"/>
      <c r="M69" s="78"/>
    </row>
    <row r="70" spans="2:13" ht="45">
      <c r="B70" s="65" t="s">
        <v>80</v>
      </c>
      <c r="C70" s="65" t="s">
        <v>81</v>
      </c>
      <c r="D70" s="66" t="s">
        <v>82</v>
      </c>
      <c r="E70" s="65" t="s">
        <v>83</v>
      </c>
      <c r="F70" s="67" t="s">
        <v>84</v>
      </c>
      <c r="G70" s="67" t="s">
        <v>85</v>
      </c>
      <c r="H70" s="67" t="s">
        <v>86</v>
      </c>
      <c r="I70" s="65" t="s">
        <v>87</v>
      </c>
      <c r="J70" s="65" t="s">
        <v>88</v>
      </c>
      <c r="K70" s="65" t="s">
        <v>89</v>
      </c>
      <c r="L70" s="65" t="s">
        <v>90</v>
      </c>
      <c r="M70" s="67" t="s">
        <v>91</v>
      </c>
    </row>
    <row r="71" spans="2:13" s="17" customFormat="1" ht="30">
      <c r="B71" s="68">
        <v>1</v>
      </c>
      <c r="C71" s="69" t="s">
        <v>92</v>
      </c>
      <c r="D71" s="70" t="s">
        <v>93</v>
      </c>
      <c r="E71" s="68">
        <v>1</v>
      </c>
      <c r="F71" s="68" t="s">
        <v>94</v>
      </c>
      <c r="G71" s="68">
        <v>2.74</v>
      </c>
      <c r="H71" s="71">
        <v>2.6</v>
      </c>
      <c r="I71" s="79">
        <v>1557</v>
      </c>
      <c r="J71" s="68">
        <v>3.73</v>
      </c>
      <c r="K71" s="69"/>
      <c r="L71" s="69"/>
      <c r="M71" s="68">
        <v>1</v>
      </c>
    </row>
    <row r="72" spans="2:13" s="17" customFormat="1" ht="30">
      <c r="B72" s="68">
        <v>2</v>
      </c>
      <c r="C72" s="69" t="s">
        <v>92</v>
      </c>
      <c r="D72" s="70" t="s">
        <v>95</v>
      </c>
      <c r="E72" s="68">
        <v>1</v>
      </c>
      <c r="F72" s="68" t="s">
        <v>94</v>
      </c>
      <c r="G72" s="68">
        <v>2.74</v>
      </c>
      <c r="H72" s="71">
        <v>2.6</v>
      </c>
      <c r="I72" s="79">
        <v>1557</v>
      </c>
      <c r="J72" s="68">
        <v>3.73</v>
      </c>
      <c r="K72" s="69"/>
      <c r="L72" s="69"/>
      <c r="M72" s="68">
        <v>1</v>
      </c>
    </row>
    <row r="73" spans="2:13" s="18" customFormat="1" ht="30">
      <c r="B73" s="68">
        <v>3</v>
      </c>
      <c r="C73" s="69" t="s">
        <v>92</v>
      </c>
      <c r="D73" s="70" t="s">
        <v>96</v>
      </c>
      <c r="E73" s="68">
        <v>1</v>
      </c>
      <c r="F73" s="68" t="s">
        <v>94</v>
      </c>
      <c r="G73" s="68">
        <v>2.74</v>
      </c>
      <c r="H73" s="71">
        <v>2.6</v>
      </c>
      <c r="I73" s="79">
        <v>1557</v>
      </c>
      <c r="J73" s="68">
        <v>3.73</v>
      </c>
      <c r="K73" s="69"/>
      <c r="L73" s="69"/>
      <c r="M73" s="68">
        <v>1</v>
      </c>
    </row>
    <row r="74" spans="2:13" s="18" customFormat="1" ht="30">
      <c r="B74" s="68">
        <v>4</v>
      </c>
      <c r="C74" s="69" t="s">
        <v>92</v>
      </c>
      <c r="D74" s="70" t="s">
        <v>97</v>
      </c>
      <c r="E74" s="68">
        <v>1</v>
      </c>
      <c r="F74" s="68" t="s">
        <v>94</v>
      </c>
      <c r="G74" s="68">
        <v>2.74</v>
      </c>
      <c r="H74" s="71">
        <v>2.6</v>
      </c>
      <c r="I74" s="79">
        <v>1557</v>
      </c>
      <c r="J74" s="68">
        <v>3.73</v>
      </c>
      <c r="K74" s="69"/>
      <c r="L74" s="69"/>
      <c r="M74" s="68">
        <v>1</v>
      </c>
    </row>
    <row r="75" spans="2:13" s="18" customFormat="1" ht="25.5">
      <c r="B75" s="68">
        <v>5</v>
      </c>
      <c r="C75" s="69" t="s">
        <v>92</v>
      </c>
      <c r="D75" s="72" t="s">
        <v>98</v>
      </c>
      <c r="E75" s="68">
        <v>1</v>
      </c>
      <c r="F75" s="68" t="s">
        <v>94</v>
      </c>
      <c r="G75" s="68">
        <v>2.74</v>
      </c>
      <c r="H75" s="71">
        <v>2.6</v>
      </c>
      <c r="I75" s="79">
        <v>1557</v>
      </c>
      <c r="J75" s="68">
        <v>3.73</v>
      </c>
      <c r="K75" s="69"/>
      <c r="L75" s="69"/>
      <c r="M75" s="68">
        <v>1</v>
      </c>
    </row>
    <row r="76" spans="2:13" s="18" customFormat="1" ht="19.5" customHeight="1">
      <c r="B76" s="68">
        <v>6</v>
      </c>
      <c r="C76" s="69" t="s">
        <v>92</v>
      </c>
      <c r="D76" s="72" t="s">
        <v>99</v>
      </c>
      <c r="E76" s="68">
        <v>1</v>
      </c>
      <c r="F76" s="68" t="s">
        <v>94</v>
      </c>
      <c r="G76" s="68">
        <v>2.74</v>
      </c>
      <c r="H76" s="71">
        <v>2.6</v>
      </c>
      <c r="I76" s="79">
        <v>1557</v>
      </c>
      <c r="J76" s="68">
        <v>3.73</v>
      </c>
      <c r="K76" s="69"/>
      <c r="L76" s="69"/>
      <c r="M76" s="68">
        <v>1</v>
      </c>
    </row>
    <row r="77" spans="2:13" s="18" customFormat="1" ht="25.5">
      <c r="B77" s="68">
        <v>7</v>
      </c>
      <c r="C77" s="69" t="s">
        <v>92</v>
      </c>
      <c r="D77" s="72" t="s">
        <v>100</v>
      </c>
      <c r="E77" s="68">
        <v>1</v>
      </c>
      <c r="F77" s="68" t="s">
        <v>94</v>
      </c>
      <c r="G77" s="68">
        <v>2.74</v>
      </c>
      <c r="H77" s="71">
        <v>2.6</v>
      </c>
      <c r="I77" s="79">
        <v>1557</v>
      </c>
      <c r="J77" s="68">
        <v>3.73</v>
      </c>
      <c r="K77" s="69"/>
      <c r="L77" s="69"/>
      <c r="M77" s="68">
        <v>1</v>
      </c>
    </row>
    <row r="78" spans="2:13" s="18" customFormat="1" ht="18.75" customHeight="1">
      <c r="B78" s="68">
        <v>8</v>
      </c>
      <c r="C78" s="69" t="s">
        <v>92</v>
      </c>
      <c r="D78" s="72" t="s">
        <v>101</v>
      </c>
      <c r="E78" s="68">
        <v>1</v>
      </c>
      <c r="F78" s="68" t="s">
        <v>94</v>
      </c>
      <c r="G78" s="68">
        <v>2.74</v>
      </c>
      <c r="H78" s="71">
        <v>2.6</v>
      </c>
      <c r="I78" s="79">
        <v>1557</v>
      </c>
      <c r="J78" s="68">
        <v>3.73</v>
      </c>
      <c r="K78" s="69"/>
      <c r="L78" s="69"/>
      <c r="M78" s="68">
        <v>1</v>
      </c>
    </row>
    <row r="79" spans="2:13" s="18" customFormat="1" ht="25.5">
      <c r="B79" s="68">
        <v>9</v>
      </c>
      <c r="C79" s="69" t="s">
        <v>92</v>
      </c>
      <c r="D79" s="72" t="s">
        <v>102</v>
      </c>
      <c r="E79" s="68">
        <v>1</v>
      </c>
      <c r="F79" s="68" t="s">
        <v>94</v>
      </c>
      <c r="G79" s="68">
        <v>2.74</v>
      </c>
      <c r="H79" s="71">
        <v>2.6</v>
      </c>
      <c r="I79" s="79">
        <v>1557</v>
      </c>
      <c r="J79" s="68">
        <v>3.73</v>
      </c>
      <c r="K79" s="69"/>
      <c r="L79" s="69"/>
      <c r="M79" s="68">
        <v>1</v>
      </c>
    </row>
    <row r="80" spans="2:13" s="18" customFormat="1" ht="15">
      <c r="B80" s="68">
        <v>10</v>
      </c>
      <c r="C80" s="69" t="s">
        <v>92</v>
      </c>
      <c r="D80" s="72" t="s">
        <v>103</v>
      </c>
      <c r="E80" s="68">
        <v>1</v>
      </c>
      <c r="F80" s="68" t="s">
        <v>94</v>
      </c>
      <c r="G80" s="68">
        <v>2.74</v>
      </c>
      <c r="H80" s="71">
        <v>2.6</v>
      </c>
      <c r="I80" s="79">
        <v>1557</v>
      </c>
      <c r="J80" s="68">
        <v>3.73</v>
      </c>
      <c r="K80" s="69"/>
      <c r="L80" s="69"/>
      <c r="M80" s="68">
        <v>1</v>
      </c>
    </row>
    <row r="81" spans="2:13" s="17" customFormat="1" ht="21" customHeight="1">
      <c r="B81" s="68">
        <v>11</v>
      </c>
      <c r="C81" s="69" t="s">
        <v>104</v>
      </c>
      <c r="D81" s="70" t="s">
        <v>105</v>
      </c>
      <c r="E81" s="68">
        <v>1</v>
      </c>
      <c r="F81" s="69">
        <v>0.2</v>
      </c>
      <c r="G81" s="73">
        <v>0.16</v>
      </c>
      <c r="H81" s="71">
        <f>G81/100*95</f>
        <v>0.152</v>
      </c>
      <c r="I81" s="80">
        <v>91</v>
      </c>
      <c r="J81" s="69">
        <v>0.2</v>
      </c>
      <c r="K81" s="69"/>
      <c r="L81" s="69"/>
      <c r="M81" s="68">
        <v>1</v>
      </c>
    </row>
    <row r="82" spans="2:13" s="17" customFormat="1" ht="20.25" customHeight="1">
      <c r="B82" s="68">
        <v>12</v>
      </c>
      <c r="C82" s="69" t="s">
        <v>104</v>
      </c>
      <c r="D82" s="70" t="s">
        <v>106</v>
      </c>
      <c r="E82" s="68">
        <v>1</v>
      </c>
      <c r="F82" s="69">
        <v>0.5</v>
      </c>
      <c r="G82" s="73">
        <v>0.4</v>
      </c>
      <c r="H82" s="71">
        <f aca="true" t="shared" si="0" ref="H82:H99">G82/100*95</f>
        <v>0.38</v>
      </c>
      <c r="I82" s="80">
        <v>227</v>
      </c>
      <c r="J82" s="69">
        <v>0.5</v>
      </c>
      <c r="K82" s="69"/>
      <c r="L82" s="69"/>
      <c r="M82" s="68">
        <v>1</v>
      </c>
    </row>
    <row r="83" spans="2:13" s="17" customFormat="1" ht="19.5" customHeight="1">
      <c r="B83" s="68">
        <v>13</v>
      </c>
      <c r="C83" s="69" t="s">
        <v>104</v>
      </c>
      <c r="D83" s="70" t="s">
        <v>107</v>
      </c>
      <c r="E83" s="68">
        <v>1</v>
      </c>
      <c r="F83" s="69">
        <v>0.4</v>
      </c>
      <c r="G83" s="73">
        <v>0.32</v>
      </c>
      <c r="H83" s="71">
        <f t="shared" si="0"/>
        <v>0.304</v>
      </c>
      <c r="I83" s="80">
        <v>182</v>
      </c>
      <c r="J83" s="69">
        <v>0.4</v>
      </c>
      <c r="K83" s="69"/>
      <c r="L83" s="69"/>
      <c r="M83" s="68">
        <v>1</v>
      </c>
    </row>
    <row r="84" spans="2:13" s="17" customFormat="1" ht="25.5" customHeight="1">
      <c r="B84" s="68">
        <v>14</v>
      </c>
      <c r="C84" s="69" t="s">
        <v>104</v>
      </c>
      <c r="D84" s="70" t="s">
        <v>108</v>
      </c>
      <c r="E84" s="68">
        <v>1</v>
      </c>
      <c r="F84" s="69">
        <v>0.6</v>
      </c>
      <c r="G84" s="73">
        <v>0.48</v>
      </c>
      <c r="H84" s="71">
        <f t="shared" si="0"/>
        <v>0.456</v>
      </c>
      <c r="I84" s="80">
        <v>273</v>
      </c>
      <c r="J84" s="69">
        <v>0.6</v>
      </c>
      <c r="K84" s="69"/>
      <c r="L84" s="69"/>
      <c r="M84" s="68">
        <v>1</v>
      </c>
    </row>
    <row r="85" spans="2:13" s="17" customFormat="1" ht="27" customHeight="1">
      <c r="B85" s="68">
        <v>15</v>
      </c>
      <c r="C85" s="69" t="s">
        <v>104</v>
      </c>
      <c r="D85" s="70" t="s">
        <v>109</v>
      </c>
      <c r="E85" s="68">
        <v>1</v>
      </c>
      <c r="F85" s="69">
        <v>0.45</v>
      </c>
      <c r="G85" s="73">
        <v>0.36</v>
      </c>
      <c r="H85" s="71">
        <f t="shared" si="0"/>
        <v>0.342</v>
      </c>
      <c r="I85" s="80">
        <v>205</v>
      </c>
      <c r="J85" s="69">
        <v>0.45</v>
      </c>
      <c r="K85" s="69"/>
      <c r="L85" s="69"/>
      <c r="M85" s="68">
        <v>1</v>
      </c>
    </row>
    <row r="86" spans="2:13" s="17" customFormat="1" ht="30">
      <c r="B86" s="68">
        <v>16</v>
      </c>
      <c r="C86" s="69" t="s">
        <v>104</v>
      </c>
      <c r="D86" s="70" t="s">
        <v>110</v>
      </c>
      <c r="E86" s="68">
        <v>1</v>
      </c>
      <c r="F86" s="69">
        <v>0.36</v>
      </c>
      <c r="G86" s="73">
        <v>0.288</v>
      </c>
      <c r="H86" s="71">
        <f t="shared" si="0"/>
        <v>0.2736</v>
      </c>
      <c r="I86" s="80">
        <v>164</v>
      </c>
      <c r="J86" s="69">
        <v>0.36</v>
      </c>
      <c r="K86" s="69"/>
      <c r="L86" s="69"/>
      <c r="M86" s="68">
        <v>1</v>
      </c>
    </row>
    <row r="87" spans="2:13" s="17" customFormat="1" ht="30">
      <c r="B87" s="68">
        <v>17</v>
      </c>
      <c r="C87" s="69" t="s">
        <v>104</v>
      </c>
      <c r="D87" s="70" t="s">
        <v>111</v>
      </c>
      <c r="E87" s="68">
        <v>1</v>
      </c>
      <c r="F87" s="69">
        <v>0.47</v>
      </c>
      <c r="G87" s="73">
        <v>0.376</v>
      </c>
      <c r="H87" s="71">
        <f t="shared" si="0"/>
        <v>0.3572</v>
      </c>
      <c r="I87" s="80">
        <v>214</v>
      </c>
      <c r="J87" s="69">
        <v>0.47</v>
      </c>
      <c r="K87" s="69"/>
      <c r="L87" s="69"/>
      <c r="M87" s="68">
        <v>1</v>
      </c>
    </row>
    <row r="88" spans="2:13" s="17" customFormat="1" ht="21.75" customHeight="1">
      <c r="B88" s="68">
        <v>18</v>
      </c>
      <c r="C88" s="69" t="s">
        <v>104</v>
      </c>
      <c r="D88" s="70" t="s">
        <v>112</v>
      </c>
      <c r="E88" s="68">
        <v>1</v>
      </c>
      <c r="F88" s="69">
        <v>0.6</v>
      </c>
      <c r="G88" s="73">
        <v>0.48</v>
      </c>
      <c r="H88" s="71">
        <f t="shared" si="0"/>
        <v>0.456</v>
      </c>
      <c r="I88" s="80">
        <v>273</v>
      </c>
      <c r="J88" s="69">
        <v>0.6</v>
      </c>
      <c r="K88" s="69"/>
      <c r="L88" s="69"/>
      <c r="M88" s="68">
        <v>1</v>
      </c>
    </row>
    <row r="89" spans="2:13" s="17" customFormat="1" ht="21" customHeight="1">
      <c r="B89" s="68">
        <v>19</v>
      </c>
      <c r="C89" s="69" t="s">
        <v>104</v>
      </c>
      <c r="D89" s="70" t="s">
        <v>113</v>
      </c>
      <c r="E89" s="68">
        <v>1</v>
      </c>
      <c r="F89" s="69">
        <v>0.6</v>
      </c>
      <c r="G89" s="73">
        <v>0.48</v>
      </c>
      <c r="H89" s="71">
        <f t="shared" si="0"/>
        <v>0.456</v>
      </c>
      <c r="I89" s="80">
        <v>273</v>
      </c>
      <c r="J89" s="69">
        <v>0.6</v>
      </c>
      <c r="K89" s="69"/>
      <c r="L89" s="69"/>
      <c r="M89" s="68">
        <v>1</v>
      </c>
    </row>
    <row r="90" spans="2:13" s="17" customFormat="1" ht="19.5" customHeight="1">
      <c r="B90" s="68">
        <v>20</v>
      </c>
      <c r="C90" s="69" t="s">
        <v>104</v>
      </c>
      <c r="D90" s="70" t="s">
        <v>114</v>
      </c>
      <c r="E90" s="68">
        <v>1</v>
      </c>
      <c r="F90" s="69">
        <v>0.5</v>
      </c>
      <c r="G90" s="73">
        <v>0.36</v>
      </c>
      <c r="H90" s="71">
        <f t="shared" si="0"/>
        <v>0.342</v>
      </c>
      <c r="I90" s="80">
        <v>205</v>
      </c>
      <c r="J90" s="69">
        <v>0.5</v>
      </c>
      <c r="K90" s="69"/>
      <c r="L90" s="69"/>
      <c r="M90" s="68">
        <v>1</v>
      </c>
    </row>
    <row r="91" spans="2:13" s="17" customFormat="1" ht="21" customHeight="1">
      <c r="B91" s="68">
        <v>21</v>
      </c>
      <c r="C91" s="69" t="s">
        <v>104</v>
      </c>
      <c r="D91" s="70" t="s">
        <v>115</v>
      </c>
      <c r="E91" s="68">
        <v>1</v>
      </c>
      <c r="F91" s="69">
        <v>0.36</v>
      </c>
      <c r="G91" s="73">
        <v>0.288</v>
      </c>
      <c r="H91" s="71">
        <f t="shared" si="0"/>
        <v>0.2736</v>
      </c>
      <c r="I91" s="80">
        <v>164</v>
      </c>
      <c r="J91" s="69">
        <v>0.36</v>
      </c>
      <c r="K91" s="69"/>
      <c r="L91" s="69"/>
      <c r="M91" s="68">
        <v>1</v>
      </c>
    </row>
    <row r="92" spans="2:13" s="17" customFormat="1" ht="26.25" customHeight="1">
      <c r="B92" s="68">
        <v>22</v>
      </c>
      <c r="C92" s="69" t="s">
        <v>104</v>
      </c>
      <c r="D92" s="70" t="s">
        <v>116</v>
      </c>
      <c r="E92" s="68">
        <v>1</v>
      </c>
      <c r="F92" s="69">
        <v>0.8</v>
      </c>
      <c r="G92" s="73">
        <v>0.64</v>
      </c>
      <c r="H92" s="71">
        <f t="shared" si="0"/>
        <v>0.608</v>
      </c>
      <c r="I92" s="80">
        <v>364</v>
      </c>
      <c r="J92" s="69">
        <v>0.8</v>
      </c>
      <c r="K92" s="69"/>
      <c r="L92" s="69"/>
      <c r="M92" s="68">
        <v>1</v>
      </c>
    </row>
    <row r="93" spans="2:13" s="17" customFormat="1" ht="30">
      <c r="B93" s="68">
        <v>23</v>
      </c>
      <c r="C93" s="69" t="s">
        <v>104</v>
      </c>
      <c r="D93" s="70" t="s">
        <v>117</v>
      </c>
      <c r="E93" s="68">
        <v>1</v>
      </c>
      <c r="F93" s="69">
        <v>0.25</v>
      </c>
      <c r="G93" s="73">
        <v>0.2</v>
      </c>
      <c r="H93" s="71">
        <f t="shared" si="0"/>
        <v>0.19</v>
      </c>
      <c r="I93" s="80">
        <v>114</v>
      </c>
      <c r="J93" s="69">
        <v>0.25</v>
      </c>
      <c r="K93" s="69"/>
      <c r="L93" s="69"/>
      <c r="M93" s="68">
        <v>1</v>
      </c>
    </row>
    <row r="94" spans="2:13" s="17" customFormat="1" ht="24.75" customHeight="1">
      <c r="B94" s="68">
        <v>24</v>
      </c>
      <c r="C94" s="69" t="s">
        <v>104</v>
      </c>
      <c r="D94" s="70" t="s">
        <v>118</v>
      </c>
      <c r="E94" s="68">
        <v>1</v>
      </c>
      <c r="F94" s="69">
        <v>0.52</v>
      </c>
      <c r="G94" s="73">
        <v>0.374</v>
      </c>
      <c r="H94" s="71">
        <f aca="true" t="shared" si="1" ref="H94">G94/100*95</f>
        <v>0.3553</v>
      </c>
      <c r="I94" s="80">
        <v>212</v>
      </c>
      <c r="J94" s="69">
        <v>0.52</v>
      </c>
      <c r="K94" s="69"/>
      <c r="L94" s="69"/>
      <c r="M94" s="68">
        <v>1</v>
      </c>
    </row>
    <row r="95" spans="2:13" s="17" customFormat="1" ht="21.75" customHeight="1">
      <c r="B95" s="68">
        <v>25</v>
      </c>
      <c r="C95" s="69" t="s">
        <v>104</v>
      </c>
      <c r="D95" s="70" t="s">
        <v>119</v>
      </c>
      <c r="E95" s="68">
        <v>1</v>
      </c>
      <c r="F95" s="69">
        <v>0.99</v>
      </c>
      <c r="G95" s="69">
        <v>0.792</v>
      </c>
      <c r="H95" s="71">
        <f t="shared" si="0"/>
        <v>0.7524</v>
      </c>
      <c r="I95" s="80">
        <v>450</v>
      </c>
      <c r="J95" s="69">
        <v>0.99</v>
      </c>
      <c r="K95" s="69"/>
      <c r="L95" s="69"/>
      <c r="M95" s="68">
        <v>1</v>
      </c>
    </row>
    <row r="96" spans="2:13" s="17" customFormat="1" ht="27" customHeight="1">
      <c r="B96" s="68">
        <v>26</v>
      </c>
      <c r="C96" s="69" t="s">
        <v>104</v>
      </c>
      <c r="D96" s="72" t="s">
        <v>120</v>
      </c>
      <c r="E96" s="68">
        <v>1</v>
      </c>
      <c r="F96" s="69">
        <v>0.65</v>
      </c>
      <c r="G96" s="73">
        <v>0.468</v>
      </c>
      <c r="H96" s="71">
        <f aca="true" t="shared" si="2" ref="H96">G96/100*95</f>
        <v>0.4446</v>
      </c>
      <c r="I96" s="80">
        <v>265</v>
      </c>
      <c r="J96" s="69">
        <v>0.65</v>
      </c>
      <c r="K96" s="69"/>
      <c r="L96" s="69"/>
      <c r="M96" s="68">
        <v>1</v>
      </c>
    </row>
    <row r="97" spans="2:13" s="17" customFormat="1" ht="22.5" customHeight="1">
      <c r="B97" s="68">
        <v>27</v>
      </c>
      <c r="C97" s="69" t="s">
        <v>104</v>
      </c>
      <c r="D97" s="72" t="s">
        <v>121</v>
      </c>
      <c r="E97" s="68">
        <v>1</v>
      </c>
      <c r="F97" s="69">
        <v>0.52</v>
      </c>
      <c r="G97" s="73">
        <v>0.374</v>
      </c>
      <c r="H97" s="71">
        <f t="shared" si="0"/>
        <v>0.3553</v>
      </c>
      <c r="I97" s="80">
        <v>212</v>
      </c>
      <c r="J97" s="69">
        <v>0.52</v>
      </c>
      <c r="K97" s="69"/>
      <c r="L97" s="69"/>
      <c r="M97" s="68">
        <v>1</v>
      </c>
    </row>
    <row r="98" spans="2:13" s="17" customFormat="1" ht="25.5">
      <c r="B98" s="68">
        <v>28</v>
      </c>
      <c r="C98" s="69" t="s">
        <v>104</v>
      </c>
      <c r="D98" s="72" t="s">
        <v>122</v>
      </c>
      <c r="E98" s="68">
        <v>1</v>
      </c>
      <c r="F98" s="69">
        <v>0.36</v>
      </c>
      <c r="G98" s="73">
        <v>0.259</v>
      </c>
      <c r="H98" s="71">
        <f aca="true" t="shared" si="3" ref="H98">G98/100*95</f>
        <v>0.24605</v>
      </c>
      <c r="I98" s="80">
        <v>148</v>
      </c>
      <c r="J98" s="69">
        <v>0.36</v>
      </c>
      <c r="K98" s="69"/>
      <c r="L98" s="69"/>
      <c r="M98" s="68">
        <v>1</v>
      </c>
    </row>
    <row r="99" spans="2:13" s="17" customFormat="1" ht="22.5" customHeight="1">
      <c r="B99" s="68">
        <v>29</v>
      </c>
      <c r="C99" s="69" t="s">
        <v>104</v>
      </c>
      <c r="D99" s="72" t="s">
        <v>123</v>
      </c>
      <c r="E99" s="68">
        <v>1</v>
      </c>
      <c r="F99" s="69">
        <v>0.8</v>
      </c>
      <c r="G99" s="73">
        <v>0.5184</v>
      </c>
      <c r="H99" s="71">
        <f t="shared" si="0"/>
        <v>0.49248</v>
      </c>
      <c r="I99" s="80">
        <v>294</v>
      </c>
      <c r="J99" s="69">
        <v>0.8</v>
      </c>
      <c r="K99" s="69"/>
      <c r="L99" s="69"/>
      <c r="M99" s="68">
        <v>1</v>
      </c>
    </row>
    <row r="100" spans="2:13" s="17" customFormat="1" ht="62.25" customHeight="1">
      <c r="B100" s="68">
        <v>31</v>
      </c>
      <c r="C100" s="70" t="s">
        <v>124</v>
      </c>
      <c r="D100" s="70" t="s">
        <v>125</v>
      </c>
      <c r="E100" s="68">
        <v>1</v>
      </c>
      <c r="F100" s="68"/>
      <c r="G100" s="68"/>
      <c r="H100" s="71"/>
      <c r="I100" s="79"/>
      <c r="J100" s="68" t="s">
        <v>126</v>
      </c>
      <c r="K100" s="69"/>
      <c r="L100" s="69"/>
      <c r="M100" s="68">
        <v>1</v>
      </c>
    </row>
    <row r="101" spans="2:13" s="17" customFormat="1" ht="57" customHeight="1">
      <c r="B101" s="68">
        <v>32</v>
      </c>
      <c r="C101" s="72" t="s">
        <v>127</v>
      </c>
      <c r="D101" s="72" t="s">
        <v>128</v>
      </c>
      <c r="E101" s="68">
        <v>1</v>
      </c>
      <c r="F101" s="74">
        <v>2</v>
      </c>
      <c r="G101" s="75">
        <v>200000</v>
      </c>
      <c r="H101" s="71">
        <f aca="true" t="shared" si="4" ref="H101">G101/100*95</f>
        <v>190000</v>
      </c>
      <c r="I101" s="68">
        <v>864</v>
      </c>
      <c r="J101" s="74">
        <v>2</v>
      </c>
      <c r="K101" s="69"/>
      <c r="L101" s="69"/>
      <c r="M101" s="68">
        <v>1</v>
      </c>
    </row>
    <row r="102" spans="2:13" s="17" customFormat="1" ht="47.25" customHeight="1">
      <c r="B102" s="68">
        <v>33</v>
      </c>
      <c r="C102" s="70" t="s">
        <v>129</v>
      </c>
      <c r="D102" s="70" t="s">
        <v>130</v>
      </c>
      <c r="E102" s="68">
        <v>1</v>
      </c>
      <c r="F102" s="74">
        <v>2</v>
      </c>
      <c r="G102" s="75">
        <v>200000</v>
      </c>
      <c r="H102" s="71">
        <f aca="true" t="shared" si="5" ref="H102">G102/100*95</f>
        <v>190000</v>
      </c>
      <c r="I102" s="68">
        <v>864</v>
      </c>
      <c r="J102" s="74">
        <v>2</v>
      </c>
      <c r="K102" s="69"/>
      <c r="L102" s="69"/>
      <c r="M102" s="68">
        <v>1</v>
      </c>
    </row>
    <row r="103" spans="2:13" s="17" customFormat="1" ht="66" customHeight="1">
      <c r="B103" s="68">
        <v>34</v>
      </c>
      <c r="C103" s="70" t="s">
        <v>124</v>
      </c>
      <c r="D103" s="70" t="s">
        <v>131</v>
      </c>
      <c r="E103" s="68">
        <v>1</v>
      </c>
      <c r="F103" s="68"/>
      <c r="G103" s="68"/>
      <c r="H103" s="71"/>
      <c r="I103" s="79"/>
      <c r="J103" s="68" t="s">
        <v>126</v>
      </c>
      <c r="K103" s="69"/>
      <c r="L103" s="69"/>
      <c r="M103" s="68">
        <v>1</v>
      </c>
    </row>
    <row r="104" spans="2:13" s="17" customFormat="1" ht="65.25" customHeight="1">
      <c r="B104" s="68">
        <v>35</v>
      </c>
      <c r="C104" s="70" t="s">
        <v>132</v>
      </c>
      <c r="D104" s="70" t="s">
        <v>133</v>
      </c>
      <c r="E104" s="68">
        <v>1</v>
      </c>
      <c r="F104" s="68"/>
      <c r="G104" s="68"/>
      <c r="H104" s="71"/>
      <c r="I104" s="79"/>
      <c r="J104" s="68" t="s">
        <v>126</v>
      </c>
      <c r="K104" s="69"/>
      <c r="L104" s="69"/>
      <c r="M104" s="68">
        <v>1</v>
      </c>
    </row>
    <row r="105" spans="2:13" s="17" customFormat="1" ht="43.5" customHeight="1">
      <c r="B105" s="68">
        <v>36</v>
      </c>
      <c r="C105" s="70" t="s">
        <v>134</v>
      </c>
      <c r="D105" s="70" t="s">
        <v>135</v>
      </c>
      <c r="E105" s="68">
        <v>1</v>
      </c>
      <c r="F105" s="68"/>
      <c r="G105" s="68"/>
      <c r="H105" s="71"/>
      <c r="I105" s="79"/>
      <c r="J105" s="68" t="s">
        <v>126</v>
      </c>
      <c r="K105" s="69"/>
      <c r="L105" s="69"/>
      <c r="M105" s="68">
        <v>1</v>
      </c>
    </row>
    <row r="106" spans="2:13" s="17" customFormat="1" ht="39.75" customHeight="1">
      <c r="B106" s="68">
        <v>37</v>
      </c>
      <c r="C106" s="70" t="s">
        <v>124</v>
      </c>
      <c r="D106" s="70" t="s">
        <v>136</v>
      </c>
      <c r="E106" s="68">
        <v>1</v>
      </c>
      <c r="F106" s="74"/>
      <c r="G106" s="68"/>
      <c r="H106" s="71"/>
      <c r="I106" s="79"/>
      <c r="J106" s="68" t="s">
        <v>126</v>
      </c>
      <c r="K106" s="69"/>
      <c r="L106" s="69"/>
      <c r="M106" s="68">
        <v>1</v>
      </c>
    </row>
    <row r="107" spans="2:13" s="17" customFormat="1" ht="51.75" customHeight="1">
      <c r="B107" s="68">
        <v>38</v>
      </c>
      <c r="C107" s="70" t="s">
        <v>137</v>
      </c>
      <c r="D107" s="70" t="s">
        <v>138</v>
      </c>
      <c r="E107" s="68">
        <v>1</v>
      </c>
      <c r="F107" s="69" t="s">
        <v>139</v>
      </c>
      <c r="G107" s="76">
        <v>993800</v>
      </c>
      <c r="H107" s="77">
        <v>924234</v>
      </c>
      <c r="I107" s="80">
        <v>5251.32954545455</v>
      </c>
      <c r="J107" s="81">
        <v>16.42</v>
      </c>
      <c r="K107" s="69"/>
      <c r="L107" s="69"/>
      <c r="M107" s="68">
        <v>1</v>
      </c>
    </row>
    <row r="108" spans="2:13" s="17" customFormat="1" ht="48.75" customHeight="1">
      <c r="B108" s="68">
        <v>39</v>
      </c>
      <c r="C108" s="70" t="s">
        <v>129</v>
      </c>
      <c r="D108" s="70" t="s">
        <v>140</v>
      </c>
      <c r="E108" s="68">
        <v>1</v>
      </c>
      <c r="F108" s="74">
        <v>2</v>
      </c>
      <c r="G108" s="75">
        <v>200000</v>
      </c>
      <c r="H108" s="71">
        <f aca="true" t="shared" si="6" ref="H107:H109">G108/100*95</f>
        <v>190000</v>
      </c>
      <c r="I108" s="68">
        <v>864</v>
      </c>
      <c r="J108" s="74">
        <v>2</v>
      </c>
      <c r="K108" s="69"/>
      <c r="L108" s="69"/>
      <c r="M108" s="68">
        <v>1</v>
      </c>
    </row>
    <row r="109" spans="2:13" s="17" customFormat="1" ht="47.25" customHeight="1">
      <c r="B109" s="68">
        <v>40</v>
      </c>
      <c r="C109" s="70" t="s">
        <v>141</v>
      </c>
      <c r="D109" s="70" t="s">
        <v>142</v>
      </c>
      <c r="E109" s="68">
        <v>1</v>
      </c>
      <c r="F109" s="69" t="s">
        <v>139</v>
      </c>
      <c r="G109" s="76">
        <v>993800</v>
      </c>
      <c r="H109" s="77">
        <v>924234</v>
      </c>
      <c r="I109" s="80">
        <v>5251.32954545455</v>
      </c>
      <c r="J109" s="81">
        <v>16.42</v>
      </c>
      <c r="K109" s="69"/>
      <c r="L109" s="69"/>
      <c r="M109" s="68">
        <v>1</v>
      </c>
    </row>
  </sheetData>
  <protectedRanges>
    <protectedRange sqref="C71:C72" name="Range10_1"/>
    <protectedRange sqref="C73:C77" name="Range10_2_2"/>
    <protectedRange sqref="C78:C80" name="Range10_3_1"/>
    <protectedRange sqref="D71:D72" name="Range10_1_2"/>
    <protectedRange sqref="D73:D77" name="Range10_2_2_2"/>
    <protectedRange sqref="D78:D80" name="Range10_3_1_2"/>
    <protectedRange sqref="K71:L71 L72 K72" name="Range10_1_3"/>
    <protectedRange sqref="K73:L77" name="Range10_2_2_3"/>
    <protectedRange sqref="K78:L80" name="Range10_3_1_3"/>
    <protectedRange sqref="C81" name="Range10_16_1_1"/>
    <protectedRange sqref="C82" name="Range10_3_1_1_2"/>
    <protectedRange sqref="C83:C84" name="Range10_3_1_1_3_1"/>
    <protectedRange sqref="C85" name="Range10_4_1_3_1"/>
    <protectedRange sqref="C86:C92" name="Range10_5_1_1_1"/>
    <protectedRange sqref="C93" name="Range10_10_1_2_1"/>
    <protectedRange sqref="C94" name="Range10_17_1"/>
    <protectedRange sqref="C95:C99" name="Range10_1_53_3_1_1"/>
    <protectedRange sqref="D81" name="Range10_16_1_3"/>
    <protectedRange sqref="D82" name="Range10_3_1_1_4"/>
    <protectedRange sqref="D83:D84" name="Range10_3_1_1_3_2"/>
    <protectedRange sqref="D85" name="Range10_4_1_3_2"/>
    <protectedRange sqref="D86:D92" name="Range10_5_1_1_2"/>
    <protectedRange sqref="D93" name="Range10_10_1_2_2"/>
    <protectedRange sqref="D94" name="Range10_17_2"/>
    <protectedRange sqref="D95" name="Range10_1_53_3_1_3"/>
    <protectedRange sqref="D96" name="Range10_13_1_1_1"/>
    <protectedRange sqref="D97" name="Range10_8_1_1"/>
    <protectedRange sqref="D98" name="Range10_9_1_2"/>
    <protectedRange sqref="D99" name="Range10_7_1_1"/>
    <protectedRange sqref="F81 J81" name="Range10_2_1_1"/>
    <protectedRange sqref="F82 J82" name="Range10_2_1_1_3"/>
    <protectedRange sqref="F83:F84 J83:J84" name="Range10_2_1_1_1_2"/>
    <protectedRange sqref="F85 J85" name="Range10_3_1_1_1_2"/>
    <protectedRange sqref="F86:F92 J86:J92" name="Range10_4_1_1_2"/>
    <protectedRange sqref="F93 J93" name="Range10_4_2_1"/>
    <protectedRange sqref="F95 J95" name="Range10_1_53_3_1_3_1"/>
    <protectedRange sqref="F97 J97" name="Range10_7_1_1_1"/>
    <protectedRange sqref="J99 J94 F94 F99" name="Range10_6_1_1_1"/>
    <protectedRange sqref="F98 J98 F96 J96" name="Range10_7_1_1_1_2"/>
    <protectedRange sqref="K81:L81" name="Range10_16_1_4"/>
    <protectedRange sqref="K82:L82" name="Range10_3_1_1_5"/>
    <protectedRange sqref="K83:L84" name="Range10_3_1_1_3_3"/>
    <protectedRange sqref="K85:L85" name="Range10_4_1_3_3"/>
    <protectedRange sqref="K86:L92" name="Range10_5_1_1_3"/>
    <protectedRange sqref="K93:L93" name="Range10_10_1_2_3"/>
    <protectedRange sqref="K94:L94" name="Range10_17_3"/>
    <protectedRange sqref="K95:L95" name="Range10_1_53_3_1_4"/>
    <protectedRange sqref="K96:L96" name="Range10_13_1_1_3"/>
    <protectedRange sqref="K97:L97" name="Range10_8_1_2"/>
    <protectedRange sqref="K98:L98" name="Range10_9_1_3"/>
    <protectedRange sqref="K99:L99" name="Range10_7_1_2"/>
    <protectedRange sqref="C100:C101" name="Range10_22_1"/>
    <protectedRange sqref="C102:C109" name="Range10_22_2"/>
    <protectedRange sqref="D100" name="Range10_23_1"/>
    <protectedRange sqref="D101" name="Range10_24_1"/>
    <protectedRange sqref="D102" name="Range10_46_1"/>
    <protectedRange sqref="D103:D106" name="Range10_47_1"/>
    <protectedRange sqref="D107" name="Range10_47_1_2"/>
    <protectedRange sqref="D108" name="Range10_48"/>
    <protectedRange sqref="D109" name="Range10_49"/>
    <protectedRange sqref="K100:L100" name="Range10_23_2"/>
    <protectedRange sqref="K101:L101" name="Range10_24_2"/>
    <protectedRange sqref="K102:L102" name="Range10_46_3"/>
    <protectedRange sqref="K103:L106" name="Range10_47_2"/>
    <protectedRange sqref="L107" name="Range10_47_1_2_1"/>
    <protectedRange sqref="K108:L108" name="Range10_48_1"/>
    <protectedRange sqref="K109:L109 K107" name="Range10_49_1"/>
    <protectedRange sqref="J107 F107 J108 F108 J109 F109" name="Range10_1_53_1_2"/>
  </protectedRanges>
  <autoFilter ref="B70:M109"/>
  <mergeCells count="6">
    <mergeCell ref="B1:G1"/>
    <mergeCell ref="D4:M4"/>
    <mergeCell ref="D8:L8"/>
    <mergeCell ref="D13:E13"/>
    <mergeCell ref="F15:L15"/>
    <mergeCell ref="D69:M69"/>
  </mergeCells>
  <conditionalFormatting sqref="D94">
    <cfRule type="expression" priority="47" dxfId="0">
      <formula>$E94="निजी"</formula>
    </cfRule>
  </conditionalFormatting>
  <conditionalFormatting sqref="D97">
    <cfRule type="expression" priority="46" dxfId="0">
      <formula>$E97="निजी"</formula>
    </cfRule>
  </conditionalFormatting>
  <conditionalFormatting sqref="D98">
    <cfRule type="expression" priority="45" dxfId="0">
      <formula>$E98="निजी"</formula>
    </cfRule>
  </conditionalFormatting>
  <conditionalFormatting sqref="F107">
    <cfRule type="expression" priority="4" dxfId="0">
      <formula>$R108=TRUE</formula>
    </cfRule>
  </conditionalFormatting>
  <conditionalFormatting sqref="J107">
    <cfRule type="expression" priority="3" dxfId="0">
      <formula>$R108=TRUE</formula>
    </cfRule>
  </conditionalFormatting>
  <conditionalFormatting sqref="F109">
    <cfRule type="expression" priority="2" dxfId="0">
      <formula>$R110=TRUE</formula>
    </cfRule>
  </conditionalFormatting>
  <conditionalFormatting sqref="J109">
    <cfRule type="expression" priority="1" dxfId="0">
      <formula>$R110=TRUE</formula>
    </cfRule>
  </conditionalFormatting>
  <conditionalFormatting sqref="C71:C80">
    <cfRule type="expression" priority="92" dxfId="1">
      <formula>AND(#REF!&lt;&gt;"अन्य",#REF!&lt;&gt;"")</formula>
    </cfRule>
  </conditionalFormatting>
  <conditionalFormatting sqref="C81:C94">
    <cfRule type="expression" priority="51" dxfId="1">
      <formula>AND($M82&lt;&gt;"अन्य",$M82&lt;&gt;"")</formula>
    </cfRule>
  </conditionalFormatting>
  <conditionalFormatting sqref="D71:D72">
    <cfRule type="expression" priority="63" dxfId="0">
      <formula>$E71="निजी"</formula>
    </cfRule>
  </conditionalFormatting>
  <conditionalFormatting sqref="D73:D77">
    <cfRule type="expression" priority="90" dxfId="0">
      <formula>$E73="निजी"</formula>
    </cfRule>
    <cfRule type="expression" priority="62" dxfId="0">
      <formula>$E73="निजी"</formula>
    </cfRule>
  </conditionalFormatting>
  <conditionalFormatting sqref="D78:D80">
    <cfRule type="expression" priority="89" dxfId="0">
      <formula>$E78="निजी"</formula>
    </cfRule>
    <cfRule type="expression" priority="61" dxfId="0">
      <formula>$E78="निजी"</formula>
    </cfRule>
  </conditionalFormatting>
  <conditionalFormatting sqref="D81:D82">
    <cfRule type="expression" priority="50" dxfId="0">
      <formula>$E81="निजी"</formula>
    </cfRule>
  </conditionalFormatting>
  <conditionalFormatting sqref="D83:D85">
    <cfRule type="expression" priority="49" dxfId="0">
      <formula>$E83="निजी"</formula>
    </cfRule>
  </conditionalFormatting>
  <conditionalFormatting sqref="D86:D93">
    <cfRule type="expression" priority="48" dxfId="0">
      <formula>$E86="निजी"</formula>
    </cfRule>
  </conditionalFormatting>
  <conditionalFormatting sqref="D87:D91">
    <cfRule type="expression" priority="81" dxfId="0">
      <formula>$E87="निजी"</formula>
    </cfRule>
  </conditionalFormatting>
  <conditionalFormatting sqref="D102:D106">
    <cfRule type="expression" priority="15" dxfId="0">
      <formula>$E102="निजी"</formula>
    </cfRule>
  </conditionalFormatting>
  <conditionalFormatting sqref="D107:D109">
    <cfRule type="expression" priority="14" dxfId="0">
      <formula>$E107="निजी"</formula>
    </cfRule>
  </conditionalFormatting>
  <conditionalFormatting sqref="D71:D72 D97:D101">
    <cfRule type="expression" priority="91" dxfId="0">
      <formula>$E71="निजी"</formula>
    </cfRule>
  </conditionalFormatting>
  <conditionalFormatting sqref="D92:D96 D99 D81:D86">
    <cfRule type="expression" priority="80" dxfId="0">
      <formula>#REF!="निजी"</formula>
    </cfRule>
  </conditionalFormatting>
  <conditionalFormatting sqref="F81:F94 F97:F98">
    <cfRule type="expression" priority="38" dxfId="0">
      <formula>$K82=TRUE</formula>
    </cfRule>
  </conditionalFormatting>
  <conditionalFormatting sqref="J81:J94 J97:J98">
    <cfRule type="expression" priority="34" dxfId="0">
      <formula>$K82=TRUE</formula>
    </cfRule>
  </conditionalFormatting>
  <conditionalFormatting sqref="F94 J94 F96 J96 F98:F99 J98:J99 C100:C109">
    <cfRule type="expression" priority="37" dxfId="0">
      <formula>#REF!=TRUE</formula>
    </cfRule>
  </conditionalFormatting>
  <conditionalFormatting sqref="J96 F96">
    <cfRule type="expression" priority="39" dxfId="0">
      <formula>#REF!=TRUE</formula>
    </cfRule>
  </conditionalFormatting>
  <dataValidations count="6">
    <dataValidation type="list" allowBlank="1" showInputMessage="1" showErrorMessage="1" sqref="C81:C94">
      <formula1>OFFSET(#REF!,MATCH($L82,$A$1:$A$4,0),,,COUNTIF(OFFSET(#REF!,MATCH($L82,$A$1:$A$4,0),,1,20),"?*"))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95 J95">
      <formula1>$F4925=TRUE</formula1>
    </dataValidation>
    <dataValidation type="list" allowBlank="1" showInputMessage="1" showErrorMessage="1" sqref="C99">
      <formula1>OFFSET($B$1,MATCH(#REF!,$A$2:$A$10,0),,,COUNTIF(OFFSET($B$1,MATCH(#REF!,$A$2:$A$10,0),,1,20),"?*"))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07 J107 F109 J109 C100:C109 F81:F94 F96:F99 J81:J94 J96:J99">
      <formula1>#REF!=TRUE</formula1>
    </dataValidation>
    <dataValidation type="list" allowBlank="1" showInputMessage="1" showErrorMessage="1" sqref="C95:C98">
      <formula1>OFFSET($B$1,MATCH($L96,$A$2:$A$10,0),,,COUNTIF(OFFSET($B$1,MATCH($L96,$A$2:$A$10,0),,1,20),"?*"))</formula1>
    </dataValidation>
    <dataValidation type="list" allowBlank="1" showInputMessage="1" showErrorMessage="1" sqref="C71:C80">
      <formula1>OFFSET($B$1,MATCH(#REF!,$A$2:$A$5,0),,,COUNTIF(OFFSET($B$1,MATCH(#REF!,$A$2:$A$5,0),,1,20),"?*"))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6:L23"/>
  <sheetViews>
    <sheetView workbookViewId="0" topLeftCell="A2">
      <selection activeCell="C12" sqref="C12"/>
    </sheetView>
  </sheetViews>
  <sheetFormatPr defaultColWidth="9.00390625" defaultRowHeight="15"/>
  <cols>
    <col min="1" max="1" width="29.421875" style="0" customWidth="1"/>
    <col min="9" max="9" width="20.28125" style="0" customWidth="1"/>
  </cols>
  <sheetData>
    <row r="6" spans="1:12" ht="24.95" customHeight="1">
      <c r="A6" s="1" t="s">
        <v>39</v>
      </c>
      <c r="B6" s="2"/>
      <c r="C6" s="3">
        <v>404.72</v>
      </c>
      <c r="D6" s="2"/>
      <c r="E6" s="2"/>
      <c r="F6" s="2"/>
      <c r="G6" s="2"/>
      <c r="H6" s="4" t="s">
        <v>143</v>
      </c>
      <c r="I6" s="4" t="s">
        <v>144</v>
      </c>
      <c r="J6" s="4" t="s">
        <v>145</v>
      </c>
      <c r="K6" s="9" t="s">
        <v>146</v>
      </c>
      <c r="L6" s="4" t="s">
        <v>147</v>
      </c>
    </row>
    <row r="7" spans="1:12" ht="24.95" customHeight="1">
      <c r="A7" s="1" t="s">
        <v>40</v>
      </c>
      <c r="B7" s="2"/>
      <c r="C7" s="5">
        <v>25.69</v>
      </c>
      <c r="D7" s="2"/>
      <c r="E7" s="2"/>
      <c r="F7" s="2"/>
      <c r="G7" s="2"/>
      <c r="H7" s="6">
        <v>1</v>
      </c>
      <c r="I7" s="10" t="s">
        <v>148</v>
      </c>
      <c r="J7" s="6">
        <v>18.99</v>
      </c>
      <c r="K7" s="11"/>
      <c r="L7" s="12">
        <v>2.931234</v>
      </c>
    </row>
    <row r="8" spans="1:12" ht="24.95" customHeight="1">
      <c r="A8" s="1" t="s">
        <v>41</v>
      </c>
      <c r="B8" s="2"/>
      <c r="C8" s="6">
        <v>59.62</v>
      </c>
      <c r="D8" s="2"/>
      <c r="E8" s="2"/>
      <c r="F8" s="2"/>
      <c r="G8" s="2"/>
      <c r="H8" s="6">
        <v>2</v>
      </c>
      <c r="I8" s="10" t="s">
        <v>149</v>
      </c>
      <c r="J8" s="6">
        <v>58.4</v>
      </c>
      <c r="K8" s="13"/>
      <c r="L8" s="12">
        <v>9.014432</v>
      </c>
    </row>
    <row r="9" spans="1:12" ht="24.95" customHeight="1">
      <c r="A9" s="1" t="s">
        <v>42</v>
      </c>
      <c r="B9" s="2"/>
      <c r="C9" s="3">
        <v>77.39</v>
      </c>
      <c r="D9" s="2"/>
      <c r="E9" s="2"/>
      <c r="F9" s="2"/>
      <c r="G9" s="2"/>
      <c r="H9" s="6">
        <v>3</v>
      </c>
      <c r="I9" s="10" t="s">
        <v>150</v>
      </c>
      <c r="J9" s="6">
        <v>74.97</v>
      </c>
      <c r="K9" s="13"/>
      <c r="L9" s="12">
        <v>11.57212</v>
      </c>
    </row>
    <row r="10" spans="1:12" ht="24.95" customHeight="1">
      <c r="A10" s="1" t="s">
        <v>43</v>
      </c>
      <c r="B10" s="2"/>
      <c r="C10" s="3">
        <v>74.97</v>
      </c>
      <c r="D10" s="2"/>
      <c r="E10" s="2"/>
      <c r="F10" s="2"/>
      <c r="G10" s="2"/>
      <c r="H10" s="6">
        <v>4</v>
      </c>
      <c r="I10" s="10" t="s">
        <v>151</v>
      </c>
      <c r="J10" s="6">
        <v>10.09</v>
      </c>
      <c r="K10" s="13"/>
      <c r="L10" s="12">
        <v>1.557459</v>
      </c>
    </row>
    <row r="11" spans="1:12" ht="24.95" customHeight="1">
      <c r="A11" s="1" t="s">
        <v>44</v>
      </c>
      <c r="B11" s="2"/>
      <c r="C11" s="6">
        <v>10.83</v>
      </c>
      <c r="D11" s="2"/>
      <c r="E11" s="2"/>
      <c r="F11" s="2"/>
      <c r="G11" s="2"/>
      <c r="H11" s="6">
        <v>5</v>
      </c>
      <c r="I11" s="10" t="s">
        <v>152</v>
      </c>
      <c r="J11" s="6">
        <v>10.23</v>
      </c>
      <c r="K11" s="13"/>
      <c r="L11" s="12">
        <v>1.579069</v>
      </c>
    </row>
    <row r="12" spans="1:12" ht="24.95" customHeight="1">
      <c r="A12" s="1" t="s">
        <v>45</v>
      </c>
      <c r="B12" s="2"/>
      <c r="C12" s="3">
        <v>20.32</v>
      </c>
      <c r="D12" s="2"/>
      <c r="E12" s="2"/>
      <c r="F12" s="2"/>
      <c r="G12" s="2"/>
      <c r="H12" s="6">
        <v>6</v>
      </c>
      <c r="I12" s="10" t="s">
        <v>153</v>
      </c>
      <c r="J12" s="6">
        <v>10.83</v>
      </c>
      <c r="K12" s="13"/>
      <c r="L12" s="12">
        <v>1.671683</v>
      </c>
    </row>
    <row r="13" spans="1:12" ht="24.95" customHeight="1">
      <c r="A13" s="2"/>
      <c r="B13" s="2"/>
      <c r="C13" s="3"/>
      <c r="D13" s="2"/>
      <c r="E13" s="2"/>
      <c r="F13" s="2"/>
      <c r="G13" s="2"/>
      <c r="H13" s="6">
        <v>7</v>
      </c>
      <c r="I13" s="10" t="s">
        <v>154</v>
      </c>
      <c r="J13" s="14">
        <v>150.33</v>
      </c>
      <c r="K13" s="13"/>
      <c r="L13" s="12">
        <v>23.20445</v>
      </c>
    </row>
    <row r="14" spans="1:12" ht="24.95" customHeight="1">
      <c r="A14" s="2"/>
      <c r="B14" s="2"/>
      <c r="C14" s="7"/>
      <c r="D14" s="2"/>
      <c r="E14" s="2"/>
      <c r="F14" s="2"/>
      <c r="G14" s="2"/>
      <c r="H14" s="6">
        <v>8</v>
      </c>
      <c r="I14" s="10" t="s">
        <v>155</v>
      </c>
      <c r="J14" s="14">
        <v>125.17</v>
      </c>
      <c r="K14" s="13"/>
      <c r="L14" s="12">
        <v>19.32083</v>
      </c>
    </row>
    <row r="15" spans="1:12" ht="24.95" customHeight="1">
      <c r="A15" s="2"/>
      <c r="B15" s="2"/>
      <c r="C15" s="7"/>
      <c r="D15" s="2"/>
      <c r="E15" s="2"/>
      <c r="F15" s="2"/>
      <c r="G15" s="2"/>
      <c r="H15" s="6">
        <v>9</v>
      </c>
      <c r="I15" s="10" t="s">
        <v>156</v>
      </c>
      <c r="J15" s="14">
        <v>95.22</v>
      </c>
      <c r="K15" s="13"/>
      <c r="L15" s="12">
        <v>14.69785</v>
      </c>
    </row>
    <row r="16" spans="1:12" ht="24.95" customHeight="1">
      <c r="A16" s="2"/>
      <c r="B16" s="2"/>
      <c r="C16" s="7"/>
      <c r="D16" s="2"/>
      <c r="E16" s="2"/>
      <c r="F16" s="2"/>
      <c r="G16" s="2"/>
      <c r="H16" s="6">
        <v>10</v>
      </c>
      <c r="I16" s="10" t="s">
        <v>157</v>
      </c>
      <c r="J16" s="14">
        <v>34</v>
      </c>
      <c r="K16" s="13"/>
      <c r="L16" s="12">
        <v>5.248128</v>
      </c>
    </row>
    <row r="17" spans="1:12" ht="24.95" customHeight="1">
      <c r="A17" s="2"/>
      <c r="B17" s="2"/>
      <c r="C17" s="7"/>
      <c r="D17" s="2"/>
      <c r="E17" s="2"/>
      <c r="F17" s="2"/>
      <c r="G17" s="2"/>
      <c r="H17" s="6">
        <v>11</v>
      </c>
      <c r="I17" s="10" t="s">
        <v>158</v>
      </c>
      <c r="J17" s="6">
        <v>59.62</v>
      </c>
      <c r="K17" s="13"/>
      <c r="L17" s="12">
        <v>9.202748</v>
      </c>
    </row>
    <row r="18" spans="1:12" ht="21">
      <c r="A18" s="2"/>
      <c r="B18" s="2"/>
      <c r="C18" s="7"/>
      <c r="D18" s="2"/>
      <c r="E18" s="2"/>
      <c r="F18" s="2"/>
      <c r="G18" s="2"/>
      <c r="H18" s="8"/>
      <c r="I18" s="10" t="s">
        <v>159</v>
      </c>
      <c r="J18" s="6">
        <v>647.85</v>
      </c>
      <c r="K18" s="13"/>
      <c r="L18" s="15">
        <v>100</v>
      </c>
    </row>
    <row r="19" spans="1:12" ht="15">
      <c r="A19" s="2"/>
      <c r="B19" s="2"/>
      <c r="C19" s="7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2"/>
      <c r="C20" s="7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2"/>
      <c r="C21" s="7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2"/>
      <c r="C22" s="7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2"/>
      <c r="C23" s="7"/>
      <c r="D23" s="2"/>
      <c r="E23" s="2"/>
      <c r="F23" s="2"/>
      <c r="G23" s="2"/>
      <c r="H23" s="2"/>
      <c r="I23" s="2"/>
      <c r="J23" s="2"/>
      <c r="K23" s="2"/>
      <c r="L23" s="2"/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CG-DTE</cp:lastModifiedBy>
  <dcterms:created xsi:type="dcterms:W3CDTF">2020-04-15T08:21:00Z</dcterms:created>
  <dcterms:modified xsi:type="dcterms:W3CDTF">2022-01-07T10:15:32Z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D120BCD2D525446DBDA37A8535845C90</vt:lpwstr>
  </property>
  <property fmtid="{D5CDD505-2E9C-101B-9397-08002B2CF9AE}" pid="3" name="KSOProductBuildVer">
    <vt:lpwstr>1033-11.2.0.10426</vt:lpwstr>
  </property>
</Properties>
</file>