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25725"/>
</workbook>
</file>

<file path=xl/sharedStrings.xml><?xml version="1.0" encoding="utf-8"?>
<sst xmlns="http://schemas.openxmlformats.org/spreadsheetml/2006/main" count="415" uniqueCount="201">
  <si>
    <t>e DPR of Chhotejirakhal GP,Chhotejirakhal , Chhattisgarh</t>
  </si>
  <si>
    <t xml:space="preserve">A </t>
  </si>
  <si>
    <t>Back ground profile</t>
  </si>
  <si>
    <t>Micro Watershed code</t>
  </si>
  <si>
    <t>4E2F5A3g</t>
  </si>
  <si>
    <t>District</t>
  </si>
  <si>
    <t>Bastar</t>
  </si>
  <si>
    <t xml:space="preserve">Block </t>
  </si>
  <si>
    <t>Bakawand</t>
  </si>
  <si>
    <t>Gram Panchayat</t>
  </si>
  <si>
    <t>Chhotejirakhal</t>
  </si>
  <si>
    <t>Villages Covered</t>
  </si>
  <si>
    <t>B</t>
  </si>
  <si>
    <t>PHYSIOGRAPHIC PROFILE</t>
  </si>
  <si>
    <t>Total Area (Ha)</t>
  </si>
  <si>
    <t>Rainfall (mm)</t>
  </si>
  <si>
    <t>Soil type</t>
  </si>
  <si>
    <t>Sanday Loam</t>
  </si>
  <si>
    <t xml:space="preserve">Average Slope </t>
  </si>
  <si>
    <t>Details of Tributaries</t>
  </si>
  <si>
    <t>Chitrangi nala</t>
  </si>
  <si>
    <t>Flows till april</t>
  </si>
  <si>
    <t>C</t>
  </si>
  <si>
    <t>DEMOGRAPHIC PROFILE</t>
  </si>
  <si>
    <t>Total Population</t>
  </si>
  <si>
    <t>Total HouseHolds</t>
  </si>
  <si>
    <t>ST Population</t>
  </si>
  <si>
    <t>SC Population</t>
  </si>
  <si>
    <t>D</t>
  </si>
  <si>
    <t>MGNREGA Status</t>
  </si>
  <si>
    <t>NREGA Job card holders</t>
  </si>
  <si>
    <t>Person days per year (average of last 3 years)</t>
  </si>
  <si>
    <t>Total No of HHs completed 100 Days of Wage Employment (average of last 3 years)</t>
  </si>
  <si>
    <t>Total annual Exp(Rs. in Lakhs.)(average of last 3 years)</t>
  </si>
  <si>
    <t>% of NRM Expenditure(Public + Individual) (average of last 3 years)</t>
  </si>
  <si>
    <t>E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</si>
  <si>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</si>
  <si>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</si>
  <si>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</si>
  <si>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</si>
  <si>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</si>
  <si>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</si>
  <si>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</si>
  <si>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</si>
  <si>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F</t>
  </si>
  <si>
    <t>LAND CLASSIFICATION</t>
  </si>
  <si>
    <t>Forest (Ha)</t>
  </si>
  <si>
    <t>Upland (Ha)</t>
  </si>
  <si>
    <t>Medium land (Ha)</t>
  </si>
  <si>
    <t>Low Land (Ha)</t>
  </si>
  <si>
    <t>River Stream Length (m)</t>
  </si>
  <si>
    <t>G</t>
  </si>
  <si>
    <t xml:space="preserve">Existing  Water sources/ Structures </t>
  </si>
  <si>
    <t xml:space="preserve">Water harvesting Ponds </t>
  </si>
  <si>
    <t>Borewells</t>
  </si>
  <si>
    <t xml:space="preserve">Open wells </t>
  </si>
  <si>
    <t>H</t>
  </si>
  <si>
    <t>Livelihood profile</t>
  </si>
  <si>
    <t>Agriculture</t>
  </si>
  <si>
    <t>Off Farm Activities</t>
  </si>
  <si>
    <t>Wages, labour</t>
  </si>
  <si>
    <t>Business</t>
  </si>
  <si>
    <t>Service/ job</t>
  </si>
  <si>
    <t>I</t>
  </si>
  <si>
    <t>WATER BUDGET</t>
  </si>
  <si>
    <t>Total Water Requirement (Ham)</t>
  </si>
  <si>
    <t>Total Water Available (Ham)</t>
  </si>
  <si>
    <t>Water Resource to be created (Ham)</t>
  </si>
  <si>
    <t>J</t>
  </si>
  <si>
    <t>EXPECTED OUTCOME</t>
  </si>
  <si>
    <t>Increase in Cropping area (in Ha)</t>
  </si>
  <si>
    <t>Increase in Irrigated area (in Ha)</t>
  </si>
  <si>
    <t>Income Enhancement (INR 50000 per annum as additional income)</t>
  </si>
  <si>
    <t>Sr No.</t>
  </si>
  <si>
    <t>Type of intervention</t>
  </si>
  <si>
    <r>
      <rPr>
        <b/>
        <sz val="10"/>
        <rFont val="Arial"/>
        <family val="2"/>
      </rPr>
      <t>Name of the Beneficiary</t>
    </r>
    <r>
      <rPr>
        <b/>
        <sz val="10"/>
        <color rgb="FF0000FF"/>
        <rFont val="Arial"/>
        <family val="2"/>
      </rPr>
      <t xml:space="preserve"> </t>
    </r>
  </si>
  <si>
    <t>No.</t>
  </si>
  <si>
    <t>Dimension</t>
  </si>
  <si>
    <t>Estimated cost (lakh)</t>
  </si>
  <si>
    <t>Estimated labour cost  (lakh)</t>
  </si>
  <si>
    <t xml:space="preserve">Persondays Projected </t>
  </si>
  <si>
    <t>Treated area</t>
  </si>
  <si>
    <t>Lat.</t>
  </si>
  <si>
    <t>Long.</t>
  </si>
  <si>
    <t>Targeted HH</t>
  </si>
  <si>
    <t>कुआँ निर्माण</t>
  </si>
  <si>
    <t>ekuflag@lq[kyky</t>
  </si>
  <si>
    <t>4x8</t>
  </si>
  <si>
    <t>Completed</t>
  </si>
  <si>
    <t>Work</t>
  </si>
  <si>
    <t>lenq@uMxw</t>
  </si>
  <si>
    <t>मिट्टी गली प्लग (Eaarthen Guly Plug)</t>
  </si>
  <si>
    <t>cz'kowM psd</t>
  </si>
  <si>
    <t>4.5x1</t>
  </si>
  <si>
    <t>डबरी/तालाब गहरीकरण (Deepening of Pond)</t>
  </si>
  <si>
    <t>ckoyh rkykc xgjhdj.k</t>
  </si>
  <si>
    <t>40x40x3</t>
  </si>
  <si>
    <t>Ik'kq'ksM fuekZ.k</t>
  </si>
  <si>
    <t>eaxyjke@jkteu</t>
  </si>
  <si>
    <t>7.7x3.5x2.8</t>
  </si>
  <si>
    <t>डबरी निर्माण (Farm Pond)</t>
  </si>
  <si>
    <t>fxj/kj@lk/kq</t>
  </si>
  <si>
    <t>30x30x3</t>
  </si>
  <si>
    <t>'ks[kj@ljcl</t>
  </si>
  <si>
    <t>मतस्य पालन हेतु तालाब निर्माण</t>
  </si>
  <si>
    <t>dksank rkykc xgjhdj.k</t>
  </si>
  <si>
    <t>Qjljke@ineukFk</t>
  </si>
  <si>
    <t>QksVdw@xaxk jke</t>
  </si>
  <si>
    <t>leir lq;Zoa'kh@eks'kw</t>
  </si>
  <si>
    <t>ujsanzk ikaMs@y{eh ukjk;.k</t>
  </si>
  <si>
    <t>lqdy/kj@tqyQh</t>
  </si>
  <si>
    <t>vfejukFk@lqnj</t>
  </si>
  <si>
    <t xml:space="preserve">xqjck:@lxqukFk </t>
  </si>
  <si>
    <t>n;eu@nl:</t>
  </si>
  <si>
    <t>फलदार (आम/काजु) वृक्षारोपण</t>
  </si>
  <si>
    <t>rwylh jke@xaxk/kj</t>
  </si>
  <si>
    <t>txjukFk@QksVdw jke</t>
  </si>
  <si>
    <t>xkaMk jke@xaxkjke</t>
  </si>
  <si>
    <t>Qjl jke@ineukFk</t>
  </si>
  <si>
    <t>jkes'oj@lqnju</t>
  </si>
  <si>
    <t>leir @eks'kw</t>
  </si>
  <si>
    <t>yPNw@lqdkyw</t>
  </si>
  <si>
    <t>lenw@ukM+k</t>
  </si>
  <si>
    <t>ukMsi Vsad fuekZ.kA</t>
  </si>
  <si>
    <t>3.6x1.5x0.9</t>
  </si>
  <si>
    <t>leir@eks'kq</t>
  </si>
  <si>
    <t>Ik'kq'ksM fuekZ.kA</t>
  </si>
  <si>
    <t>gjnw@pseVw</t>
  </si>
  <si>
    <t>lk/kw@ckyks</t>
  </si>
  <si>
    <t>cdjh'ksM fuekZ.kA</t>
  </si>
  <si>
    <t>[ksejkt@jkteu</t>
  </si>
  <si>
    <t>3.5x2x2.2</t>
  </si>
  <si>
    <t xml:space="preserve"> 'ks[kj@ljcl</t>
  </si>
  <si>
    <t>मिट्टी से मेड़बंदीकरण (Farm Bunding)</t>
  </si>
  <si>
    <t>vfe`r@fgjkyky</t>
  </si>
  <si>
    <t>700x0.3x1</t>
  </si>
  <si>
    <t>jkecrh@feV~Vw</t>
  </si>
  <si>
    <t>fcztyky@fgjkyky</t>
  </si>
  <si>
    <t>1000x0.3x1</t>
  </si>
  <si>
    <t>eqxhZ'ksM fuekZ.kA</t>
  </si>
  <si>
    <t>ukyik@xaxkjke</t>
  </si>
  <si>
    <t>3.75x2x2.2</t>
  </si>
  <si>
    <t>pe:@/kulk;</t>
  </si>
  <si>
    <t>f'kcks@/kulk;</t>
  </si>
  <si>
    <t>600x0.3x1</t>
  </si>
  <si>
    <t>foØe@feV~Vw</t>
  </si>
  <si>
    <t>dkrhZd@fprw</t>
  </si>
  <si>
    <t>nwdeu@ljcl</t>
  </si>
  <si>
    <t>eaxy@jkteu</t>
  </si>
  <si>
    <t>euflag@jkteu</t>
  </si>
  <si>
    <t>[ksejkt@ekuflag</t>
  </si>
  <si>
    <t>cnzhukFk@eaxyflag</t>
  </si>
  <si>
    <t>fcjsUnz@QksVdw</t>
  </si>
  <si>
    <t>Mksejkt@lqn:</t>
  </si>
  <si>
    <t>rqykjke@pSu</t>
  </si>
  <si>
    <t>ds'ko@pSu</t>
  </si>
  <si>
    <t>lksukeuh@lqUnjyky</t>
  </si>
  <si>
    <t>xksdwy@[kwfu;k</t>
  </si>
  <si>
    <t>y[kfe@[kwfu;k</t>
  </si>
  <si>
    <t>?klh;k@frjpk</t>
  </si>
  <si>
    <t>iqju@?kfl;k</t>
  </si>
  <si>
    <t>fo'ke@lqusj</t>
  </si>
  <si>
    <t>lk/kw@cksyks</t>
  </si>
  <si>
    <t>glrh@lqusj</t>
  </si>
  <si>
    <t>oklqnso@lqusj</t>
  </si>
  <si>
    <t>jkedSykl@fgjkyky</t>
  </si>
  <si>
    <t>dqekj@lxqUukFk</t>
  </si>
  <si>
    <t>lkseukFk@lqnj</t>
  </si>
  <si>
    <t>eaxynkbZ@egaxw</t>
  </si>
  <si>
    <t>650x0.3x1</t>
  </si>
  <si>
    <t>v'kksd@Hkdpan</t>
  </si>
  <si>
    <t>nl:@cwVkyw</t>
  </si>
  <si>
    <t>usg:@Qxuw</t>
  </si>
  <si>
    <t>fuyk@cwVkyw</t>
  </si>
  <si>
    <t>deyk@vurjke</t>
  </si>
  <si>
    <t>euflag@lqdyky</t>
  </si>
  <si>
    <t>400x0.3x1</t>
  </si>
  <si>
    <t>ujsanzk@y{ehukjk;.k</t>
  </si>
  <si>
    <t>nkew@lqdkyw</t>
  </si>
  <si>
    <t>lgnso@tya/kj</t>
  </si>
  <si>
    <t>ujflag@lkeukFk</t>
  </si>
  <si>
    <t>jke/kj@nl:</t>
  </si>
  <si>
    <t>/kjenkbZ@egknso</t>
  </si>
  <si>
    <t>tequk@txnso</t>
  </si>
  <si>
    <t>jke/kj@y{e.k</t>
  </si>
  <si>
    <t>fHkek@gjh</t>
  </si>
  <si>
    <t>lqyks@fuyks</t>
  </si>
  <si>
    <t>ijek@fpaxM+w</t>
  </si>
  <si>
    <t>cSlk[kh@lq[kyh</t>
  </si>
  <si>
    <t>fxj/kj@tqyQh</t>
  </si>
  <si>
    <t>Mqej@egaxw</t>
  </si>
  <si>
    <t>lqHkkl@Mwej</t>
  </si>
  <si>
    <t>feyw@txr</t>
  </si>
  <si>
    <t>/kuflag@Qxuw</t>
  </si>
  <si>
    <t>psjsaxk@vtwZu</t>
  </si>
  <si>
    <t>cr[k 'ksM fuekZ.kA</t>
  </si>
  <si>
    <t>lqdkyw@iksVw</t>
  </si>
  <si>
    <t>fJyky@xksih</t>
  </si>
  <si>
    <t>rqylkjke@xaxkjke</t>
  </si>
  <si>
    <t>t;r@xaxk/kj</t>
  </si>
  <si>
    <t>leir@lksuq</t>
  </si>
</sst>
</file>

<file path=xl/styles.xml><?xml version="1.0" encoding="utf-8"?>
<styleSheet xmlns="http://schemas.openxmlformats.org/spreadsheetml/2006/main">
  <numFmts count="3">
    <numFmt numFmtId="164" formatCode="#.00;#.00;[White]General;"/>
    <numFmt numFmtId="165" formatCode="#;#;[White]General;"/>
    <numFmt numFmtId="166" formatCode="#.000;#.000;[White]General;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8" tint="-0.4999699890613556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Times New Roman"/>
      <family val="1"/>
    </font>
    <font>
      <sz val="11"/>
      <name val="Arial"/>
      <family val="2"/>
    </font>
    <font>
      <sz val="11"/>
      <color theme="8" tint="-0.4999699890613556"/>
      <name val="Arial"/>
      <family val="2"/>
    </font>
    <font>
      <sz val="11"/>
      <color theme="1"/>
      <name val="Times New Roman"/>
      <family val="1"/>
    </font>
    <font>
      <sz val="11"/>
      <color rgb="FFFF0000"/>
      <name val="Arial"/>
      <family val="2"/>
    </font>
    <font>
      <b/>
      <sz val="8"/>
      <color rgb="FF000000"/>
      <name val="Mangal"/>
      <family val="1"/>
    </font>
    <font>
      <b/>
      <sz val="10"/>
      <color rgb="FF0000FF"/>
      <name val="Arial"/>
      <family val="2"/>
    </font>
    <font>
      <b/>
      <sz val="10"/>
      <name val="Arial"/>
      <family val="2"/>
    </font>
    <font>
      <sz val="10"/>
      <name val="Roboto"/>
      <family val="2"/>
    </font>
    <font>
      <sz val="10"/>
      <name val="Kruti Dev 010"/>
      <family val="2"/>
    </font>
    <font>
      <sz val="10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  <scheme val="minor"/>
    </font>
    <font>
      <b/>
      <sz val="10"/>
      <name val="Times New Roman"/>
      <family val="1"/>
    </font>
    <font>
      <b/>
      <sz val="10"/>
      <name val="Cambria"/>
      <family val="1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</fills>
  <borders count="18">
    <border>
      <left/>
      <right/>
      <top/>
      <bottom/>
      <diagonal/>
    </border>
    <border>
      <left/>
      <right/>
      <top style="medium"/>
      <bottom/>
    </border>
    <border>
      <left/>
      <right/>
      <top style="medium"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2">
    <xf numFmtId="0" fontId="0" fillId="0" borderId="0" xfId="0"/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5" fillId="2" borderId="5" xfId="0" applyFont="1" applyFill="1" applyBorder="1" applyAlignment="1">
      <alignment horizontal="left"/>
    </xf>
    <xf numFmtId="0" fontId="5" fillId="2" borderId="6" xfId="0" applyFont="1" applyFill="1" applyBorder="1"/>
    <xf numFmtId="0" fontId="5" fillId="2" borderId="6" xfId="0" applyFont="1" applyFill="1" applyBorder="1" applyAlignment="1">
      <alignment horizontal="right"/>
    </xf>
    <xf numFmtId="0" fontId="5" fillId="2" borderId="6" xfId="0" applyFont="1" applyFill="1" applyBorder="1" applyAlignment="1">
      <alignment horizontal="left"/>
    </xf>
    <xf numFmtId="0" fontId="5" fillId="2" borderId="0" xfId="0" applyFont="1" applyFill="1" applyBorder="1"/>
    <xf numFmtId="0" fontId="5" fillId="2" borderId="7" xfId="0" applyFont="1" applyFill="1" applyBorder="1"/>
    <xf numFmtId="0" fontId="5" fillId="2" borderId="0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righ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6" fillId="2" borderId="0" xfId="0" applyFont="1" applyFill="1"/>
    <xf numFmtId="0" fontId="5" fillId="2" borderId="3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right"/>
    </xf>
    <xf numFmtId="0" fontId="7" fillId="2" borderId="0" xfId="0" applyFont="1" applyFill="1"/>
    <xf numFmtId="0" fontId="8" fillId="2" borderId="0" xfId="0" applyFont="1" applyFill="1" applyBorder="1" applyAlignment="1">
      <alignment horizontal="righ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right" vertical="top" wrapText="1"/>
    </xf>
    <xf numFmtId="0" fontId="3" fillId="2" borderId="8" xfId="0" applyFont="1" applyFill="1" applyBorder="1" applyAlignment="1">
      <alignment horizontal="left"/>
    </xf>
    <xf numFmtId="0" fontId="3" fillId="2" borderId="0" xfId="0" applyFont="1" applyFill="1" applyBorder="1"/>
    <xf numFmtId="0" fontId="4" fillId="2" borderId="0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left"/>
    </xf>
    <xf numFmtId="0" fontId="2" fillId="2" borderId="0" xfId="0" applyFont="1" applyFill="1" applyAlignment="1">
      <alignment horizontal="right"/>
    </xf>
    <xf numFmtId="0" fontId="5" fillId="2" borderId="9" xfId="0" applyFont="1" applyFill="1" applyBorder="1" applyAlignment="1">
      <alignment horizontal="left"/>
    </xf>
    <xf numFmtId="0" fontId="9" fillId="2" borderId="8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right"/>
    </xf>
    <xf numFmtId="0" fontId="5" fillId="2" borderId="10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right" vertical="top" wrapText="1"/>
    </xf>
    <xf numFmtId="0" fontId="5" fillId="2" borderId="11" xfId="0" applyFont="1" applyFill="1" applyBorder="1"/>
    <xf numFmtId="0" fontId="5" fillId="2" borderId="11" xfId="0" applyFont="1" applyFill="1" applyBorder="1" applyAlignment="1">
      <alignment horizontal="left"/>
    </xf>
    <xf numFmtId="0" fontId="5" fillId="2" borderId="12" xfId="0" applyFont="1" applyFill="1" applyBorder="1"/>
    <xf numFmtId="0" fontId="10" fillId="2" borderId="0" xfId="0" applyFont="1" applyFill="1"/>
    <xf numFmtId="0" fontId="2" fillId="2" borderId="0" xfId="0" applyFont="1" applyFill="1"/>
    <xf numFmtId="0" fontId="7" fillId="2" borderId="0" xfId="0" applyFont="1" applyFill="1" applyBorder="1" applyAlignment="1">
      <alignment horizontal="right"/>
    </xf>
    <xf numFmtId="0" fontId="0" fillId="2" borderId="0" xfId="0" applyFill="1"/>
    <xf numFmtId="0" fontId="9" fillId="2" borderId="0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left" vertical="top" wrapText="1"/>
    </xf>
    <xf numFmtId="0" fontId="0" fillId="2" borderId="4" xfId="0" applyFill="1" applyBorder="1"/>
    <xf numFmtId="9" fontId="10" fillId="2" borderId="0" xfId="0" applyNumberFormat="1" applyFont="1" applyFill="1" applyBorder="1" applyAlignment="1">
      <alignment horizontal="right" vertical="top" wrapText="1"/>
    </xf>
    <xf numFmtId="0" fontId="12" fillId="2" borderId="0" xfId="0" applyFont="1" applyFill="1" applyBorder="1" applyAlignment="1">
      <alignment horizontal="center"/>
    </xf>
    <xf numFmtId="1" fontId="8" fillId="2" borderId="0" xfId="0" applyNumberFormat="1" applyFont="1" applyFill="1" applyBorder="1" applyAlignment="1">
      <alignment horizontal="right" vertical="top" wrapText="1"/>
    </xf>
    <xf numFmtId="0" fontId="5" fillId="2" borderId="13" xfId="0" applyFont="1" applyFill="1" applyBorder="1"/>
    <xf numFmtId="0" fontId="6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top" wrapText="1"/>
    </xf>
    <xf numFmtId="0" fontId="15" fillId="2" borderId="16" xfId="0" applyFont="1" applyFill="1" applyBorder="1" applyAlignment="1" applyProtection="1">
      <alignment horizontal="center" vertical="center"/>
      <protection hidden="1"/>
    </xf>
    <xf numFmtId="0" fontId="16" fillId="2" borderId="16" xfId="0" applyFont="1" applyFill="1" applyBorder="1" applyAlignment="1" applyProtection="1">
      <alignment horizontal="center"/>
      <protection/>
    </xf>
    <xf numFmtId="0" fontId="1" fillId="2" borderId="16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/>
    </xf>
    <xf numFmtId="164" fontId="15" fillId="2" borderId="16" xfId="0" applyNumberFormat="1" applyFont="1" applyFill="1" applyBorder="1" applyAlignment="1" applyProtection="1">
      <alignment horizontal="center"/>
      <protection hidden="1"/>
    </xf>
    <xf numFmtId="164" fontId="17" fillId="2" borderId="16" xfId="0" applyNumberFormat="1" applyFont="1" applyFill="1" applyBorder="1" applyAlignment="1">
      <alignment horizontal="center"/>
    </xf>
    <xf numFmtId="165" fontId="15" fillId="2" borderId="16" xfId="0" applyNumberFormat="1" applyFont="1" applyFill="1" applyBorder="1" applyAlignment="1" applyProtection="1">
      <alignment horizontal="center"/>
      <protection hidden="1"/>
    </xf>
    <xf numFmtId="0" fontId="17" fillId="2" borderId="16" xfId="0" applyFont="1" applyFill="1" applyBorder="1" applyAlignment="1" applyProtection="1">
      <alignment horizontal="center"/>
      <protection/>
    </xf>
    <xf numFmtId="0" fontId="18" fillId="2" borderId="16" xfId="0" applyNumberFormat="1" applyFont="1" applyFill="1" applyBorder="1" applyAlignment="1" applyProtection="1">
      <alignment horizontal="center"/>
      <protection hidden="1"/>
    </xf>
    <xf numFmtId="0" fontId="16" fillId="2" borderId="16" xfId="0" applyFont="1" applyFill="1" applyBorder="1" applyAlignment="1" applyProtection="1">
      <alignment horizontal="center" vertical="top" wrapText="1"/>
      <protection/>
    </xf>
    <xf numFmtId="166" fontId="17" fillId="2" borderId="16" xfId="0" applyNumberFormat="1" applyFont="1" applyFill="1" applyBorder="1" applyAlignment="1" applyProtection="1">
      <alignment horizontal="center"/>
      <protection/>
    </xf>
    <xf numFmtId="0" fontId="16" fillId="2" borderId="16" xfId="0" applyFont="1" applyFill="1" applyBorder="1" applyAlignment="1" applyProtection="1">
      <alignment horizontal="center" vertical="center"/>
      <protection/>
    </xf>
    <xf numFmtId="2" fontId="17" fillId="2" borderId="16" xfId="0" applyNumberFormat="1" applyFont="1" applyFill="1" applyBorder="1" applyAlignment="1">
      <alignment horizontal="center"/>
    </xf>
    <xf numFmtId="164" fontId="17" fillId="2" borderId="16" xfId="0" applyNumberFormat="1" applyFont="1" applyFill="1" applyBorder="1" applyAlignment="1" applyProtection="1">
      <alignment horizontal="center"/>
      <protection/>
    </xf>
    <xf numFmtId="0" fontId="17" fillId="2" borderId="16" xfId="0" applyFont="1" applyFill="1" applyBorder="1" applyAlignment="1" applyProtection="1">
      <alignment horizontal="center" vertical="center" wrapText="1"/>
      <protection/>
    </xf>
    <xf numFmtId="0" fontId="16" fillId="2" borderId="16" xfId="0" applyFont="1" applyFill="1" applyBorder="1" applyAlignment="1" applyProtection="1" quotePrefix="1">
      <alignment horizontal="center" vertical="center"/>
      <protection/>
    </xf>
    <xf numFmtId="0" fontId="19" fillId="2" borderId="16" xfId="0" applyFont="1" applyFill="1" applyBorder="1" applyAlignment="1" applyProtection="1">
      <alignment horizontal="center" vertical="center" wrapText="1"/>
      <protection/>
    </xf>
    <xf numFmtId="0" fontId="20" fillId="2" borderId="16" xfId="0" applyFont="1" applyFill="1" applyBorder="1" applyAlignment="1" applyProtection="1">
      <alignment horizontal="center" vertical="center" wrapText="1"/>
      <protection/>
    </xf>
    <xf numFmtId="0" fontId="19" fillId="2" borderId="16" xfId="0" applyFont="1" applyFill="1" applyBorder="1" applyAlignment="1" applyProtection="1">
      <alignment horizontal="center" vertical="center"/>
      <protection/>
    </xf>
    <xf numFmtId="0" fontId="21" fillId="2" borderId="16" xfId="0" applyFont="1" applyFill="1" applyBorder="1" applyAlignment="1" applyProtection="1">
      <alignment horizontal="center" vertical="center" wrapText="1"/>
      <protection/>
    </xf>
    <xf numFmtId="166" fontId="15" fillId="2" borderId="16" xfId="0" applyNumberFormat="1" applyFont="1" applyFill="1" applyBorder="1" applyAlignment="1" applyProtection="1">
      <alignment horizontal="center"/>
      <protection hidden="1"/>
    </xf>
    <xf numFmtId="0" fontId="15" fillId="2" borderId="16" xfId="0" applyFont="1" applyFill="1" applyBorder="1" applyAlignment="1" applyProtection="1">
      <alignment horizontal="center"/>
      <protection hidden="1"/>
    </xf>
    <xf numFmtId="166" fontId="17" fillId="2" borderId="16" xfId="0" applyNumberFormat="1" applyFont="1" applyFill="1" applyBorder="1" applyAlignment="1">
      <alignment horizontal="center"/>
    </xf>
    <xf numFmtId="0" fontId="19" fillId="2" borderId="16" xfId="0" applyFont="1" applyFill="1" applyBorder="1" applyAlignment="1" applyProtection="1">
      <alignment horizontal="center"/>
      <protection/>
    </xf>
    <xf numFmtId="0" fontId="19" fillId="2" borderId="16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right"/>
    </xf>
    <xf numFmtId="0" fontId="3" fillId="2" borderId="17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vertical="top" wrapText="1"/>
    </xf>
    <xf numFmtId="0" fontId="22" fillId="2" borderId="16" xfId="0" applyFont="1" applyFill="1" applyBorder="1" applyAlignment="1">
      <alignment horizontal="center"/>
    </xf>
    <xf numFmtId="0" fontId="23" fillId="2" borderId="16" xfId="0" applyFont="1" applyFill="1" applyBorder="1" applyAlignment="1" applyProtection="1">
      <alignment horizontal="center" vertical="center" wrapText="1"/>
      <protection/>
    </xf>
    <xf numFmtId="0" fontId="23" fillId="2" borderId="16" xfId="0" applyFont="1" applyFill="1" applyBorder="1" applyAlignment="1" applyProtection="1">
      <alignment horizont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35"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0"/>
        </patternFill>
      </fill>
      <border/>
    </dxf>
    <dxf>
      <border>
        <left/>
        <right style="thin"/>
        <top style="thin"/>
        <bottom style="thin"/>
        <vertical/>
        <horizontal/>
      </border>
    </dxf>
    <dxf>
      <fill>
        <patternFill>
          <bgColor theme="0"/>
        </patternFill>
      </fill>
      <border/>
    </dxf>
    <dxf>
      <border>
        <left/>
        <right style="thin"/>
        <top style="thin"/>
        <bottom style="thin"/>
        <vertical/>
        <horizontal/>
      </border>
    </dxf>
    <dxf>
      <fill>
        <patternFill>
          <bgColor theme="0"/>
        </patternFill>
      </fill>
      <border/>
    </dxf>
    <dxf>
      <border>
        <left/>
        <right style="thin"/>
        <top style="thin"/>
        <bottom style="thin"/>
        <vertical/>
        <horizontal/>
      </border>
    </dxf>
    <dxf>
      <fill>
        <patternFill>
          <bgColor theme="0"/>
        </patternFill>
      </fill>
      <border/>
    </dxf>
    <dxf>
      <border>
        <left/>
        <right style="thin"/>
        <top style="thin"/>
        <bottom style="thin"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fill>
        <patternFill>
          <bgColor theme="9" tint="0.3999499976634979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font>
        <color rgb="FF9C0006"/>
        <condense val="0"/>
        <extend val="0"/>
      </font>
      <fill>
        <patternFill>
          <bgColor rgb="FFFFC7CE"/>
        </patternFill>
      </fill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fill>
        <patternFill>
          <bgColor theme="0"/>
        </patternFill>
      </fill>
      <border/>
    </dxf>
    <dxf>
      <border>
        <left/>
        <right style="thin"/>
        <top style="thin"/>
        <bottom style="thin"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font>
        <color rgb="FF9C0006"/>
        <condense val="0"/>
        <extend val="0"/>
      </font>
      <fill>
        <patternFill>
          <bgColor rgb="FFFFC7CE"/>
        </patternFill>
      </fill>
    </dxf>
    <dxf>
      <fill>
        <patternFill>
          <bgColor theme="9" tint="0.3999499976634979"/>
        </patternFill>
      </fill>
      <border/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fill>
        <patternFill>
          <bgColor theme="0"/>
        </patternFill>
      </fill>
      <border/>
    </dxf>
    <dxf>
      <border>
        <left/>
        <right style="thin"/>
        <top style="thin"/>
        <bottom style="thin"/>
        <vertical/>
        <horizontal/>
      </border>
    </dxf>
    <dxf>
      <fill>
        <patternFill>
          <bgColor theme="9" tint="0.3999499976634979"/>
        </patternFill>
      </fill>
      <border/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7"/>
  <sheetViews>
    <sheetView tabSelected="1" workbookViewId="0" topLeftCell="A62">
      <selection activeCell="E78" sqref="E78"/>
    </sheetView>
  </sheetViews>
  <sheetFormatPr defaultColWidth="9.140625" defaultRowHeight="15"/>
  <cols>
    <col min="1" max="1" width="4.00390625" style="0" bestFit="1" customWidth="1"/>
    <col min="2" max="2" width="45.00390625" style="0" customWidth="1"/>
    <col min="3" max="3" width="23.28125" style="83" bestFit="1" customWidth="1"/>
    <col min="4" max="4" width="5.57421875" style="0" bestFit="1" customWidth="1"/>
    <col min="5" max="5" width="10.57421875" style="0" bestFit="1" customWidth="1"/>
    <col min="6" max="6" width="8.7109375" style="0" bestFit="1" customWidth="1"/>
    <col min="10" max="10" width="10.8515625" style="0" bestFit="1" customWidth="1"/>
    <col min="11" max="11" width="9.57421875" style="0" bestFit="1" customWidth="1"/>
  </cols>
  <sheetData>
    <row r="1" spans="1:12" ht="15.75" thickBot="1">
      <c r="A1" s="84" t="s">
        <v>0</v>
      </c>
      <c r="B1" s="85"/>
      <c r="C1" s="85"/>
      <c r="D1" s="85"/>
      <c r="E1" s="85"/>
      <c r="F1" s="1"/>
      <c r="G1" s="2"/>
      <c r="H1" s="3"/>
      <c r="I1" s="3"/>
      <c r="J1" s="4"/>
      <c r="K1" s="5"/>
      <c r="L1" s="6"/>
    </row>
    <row r="2" spans="1:12" ht="15">
      <c r="A2" s="7"/>
      <c r="B2" s="8"/>
      <c r="C2" s="9"/>
      <c r="D2" s="8"/>
      <c r="E2" s="8"/>
      <c r="F2" s="8"/>
      <c r="G2" s="10"/>
      <c r="H2" s="8"/>
      <c r="I2" s="8"/>
      <c r="J2" s="11"/>
      <c r="K2" s="11"/>
      <c r="L2" s="12"/>
    </row>
    <row r="3" spans="1:12" ht="15">
      <c r="A3" s="13"/>
      <c r="B3" s="11"/>
      <c r="C3" s="86"/>
      <c r="D3" s="86"/>
      <c r="E3" s="86"/>
      <c r="F3" s="86"/>
      <c r="G3" s="86"/>
      <c r="H3" s="11"/>
      <c r="I3" s="11"/>
      <c r="J3" s="11"/>
      <c r="K3" s="11"/>
      <c r="L3" s="12"/>
    </row>
    <row r="4" spans="1:12" ht="15">
      <c r="A4" s="14" t="s">
        <v>1</v>
      </c>
      <c r="B4" s="15" t="s">
        <v>2</v>
      </c>
      <c r="C4" s="16"/>
      <c r="D4" s="17"/>
      <c r="E4" s="17"/>
      <c r="F4" s="17"/>
      <c r="G4" s="17"/>
      <c r="H4" s="11"/>
      <c r="I4" s="11"/>
      <c r="J4" s="11"/>
      <c r="K4" s="11"/>
      <c r="L4" s="12"/>
    </row>
    <row r="5" spans="1:12" ht="15">
      <c r="A5" s="18"/>
      <c r="B5" s="17" t="s">
        <v>3</v>
      </c>
      <c r="C5" s="19" t="s">
        <v>4</v>
      </c>
      <c r="D5" s="17"/>
      <c r="E5" s="17"/>
      <c r="F5" s="17"/>
      <c r="G5" s="17"/>
      <c r="H5" s="11"/>
      <c r="I5" s="11"/>
      <c r="J5" s="11"/>
      <c r="K5" s="11"/>
      <c r="L5" s="12"/>
    </row>
    <row r="6" spans="1:12" ht="15">
      <c r="A6" s="18"/>
      <c r="B6" s="17" t="s">
        <v>5</v>
      </c>
      <c r="C6" s="16" t="s">
        <v>6</v>
      </c>
      <c r="D6" s="17"/>
      <c r="E6" s="17"/>
      <c r="F6" s="17"/>
      <c r="G6" s="17"/>
      <c r="H6" s="11"/>
      <c r="I6" s="11"/>
      <c r="J6" s="11"/>
      <c r="K6" s="11"/>
      <c r="L6" s="12"/>
    </row>
    <row r="7" spans="1:12" ht="15">
      <c r="A7" s="18"/>
      <c r="B7" s="17" t="s">
        <v>7</v>
      </c>
      <c r="C7" s="16" t="s">
        <v>8</v>
      </c>
      <c r="D7" s="17"/>
      <c r="E7" s="17"/>
      <c r="F7" s="17"/>
      <c r="G7" s="17"/>
      <c r="H7" s="11"/>
      <c r="I7" s="11"/>
      <c r="J7" s="11"/>
      <c r="K7" s="11"/>
      <c r="L7" s="12"/>
    </row>
    <row r="8" spans="1:12" ht="15">
      <c r="A8" s="18"/>
      <c r="B8" s="17" t="s">
        <v>9</v>
      </c>
      <c r="C8" s="16" t="s">
        <v>10</v>
      </c>
      <c r="D8" s="17"/>
      <c r="E8" s="17"/>
      <c r="F8" s="17"/>
      <c r="G8" s="17"/>
      <c r="H8" s="11"/>
      <c r="I8" s="11"/>
      <c r="J8" s="11"/>
      <c r="K8" s="11"/>
      <c r="L8" s="12"/>
    </row>
    <row r="9" spans="1:12" ht="15">
      <c r="A9" s="18"/>
      <c r="B9" s="17" t="s">
        <v>11</v>
      </c>
      <c r="C9" s="87" t="s">
        <v>10</v>
      </c>
      <c r="D9" s="87"/>
      <c r="E9" s="87"/>
      <c r="F9" s="87"/>
      <c r="G9" s="87"/>
      <c r="H9" s="11"/>
      <c r="I9" s="11"/>
      <c r="J9" s="11"/>
      <c r="K9" s="11"/>
      <c r="L9" s="12"/>
    </row>
    <row r="10" spans="1:12" ht="15.75" thickBot="1">
      <c r="A10" s="20"/>
      <c r="B10" s="5"/>
      <c r="C10" s="21"/>
      <c r="D10" s="5"/>
      <c r="E10" s="5"/>
      <c r="F10" s="5"/>
      <c r="G10" s="20"/>
      <c r="H10" s="5"/>
      <c r="I10" s="5"/>
      <c r="J10" s="5"/>
      <c r="K10" s="5"/>
      <c r="L10" s="6"/>
    </row>
    <row r="11" spans="1:12" ht="15">
      <c r="A11" s="14" t="s">
        <v>12</v>
      </c>
      <c r="B11" s="15" t="s">
        <v>13</v>
      </c>
      <c r="C11" s="16"/>
      <c r="D11" s="17"/>
      <c r="E11" s="17"/>
      <c r="F11" s="17"/>
      <c r="G11" s="17"/>
      <c r="H11" s="11"/>
      <c r="I11" s="11"/>
      <c r="J11" s="11"/>
      <c r="K11" s="11"/>
      <c r="L11" s="12"/>
    </row>
    <row r="12" spans="1:12" ht="15">
      <c r="A12" s="18"/>
      <c r="B12" s="17" t="s">
        <v>14</v>
      </c>
      <c r="C12" s="22">
        <v>239.05</v>
      </c>
      <c r="D12" s="17"/>
      <c r="E12" s="17"/>
      <c r="F12" s="17"/>
      <c r="G12" s="17"/>
      <c r="H12" s="11"/>
      <c r="I12" s="11"/>
      <c r="J12" s="11"/>
      <c r="K12" s="11"/>
      <c r="L12" s="12"/>
    </row>
    <row r="13" spans="1:12" ht="15">
      <c r="A13" s="18"/>
      <c r="B13" s="17" t="s">
        <v>15</v>
      </c>
      <c r="C13" s="16">
        <v>1450</v>
      </c>
      <c r="D13" s="17"/>
      <c r="E13" s="17"/>
      <c r="F13" s="17"/>
      <c r="G13" s="17"/>
      <c r="H13" s="11"/>
      <c r="I13" s="11"/>
      <c r="J13" s="11"/>
      <c r="K13" s="11"/>
      <c r="L13" s="12"/>
    </row>
    <row r="14" spans="1:12" ht="15">
      <c r="A14" s="18"/>
      <c r="B14" s="17" t="s">
        <v>16</v>
      </c>
      <c r="C14" s="16" t="s">
        <v>17</v>
      </c>
      <c r="D14" s="17"/>
      <c r="E14" s="17"/>
      <c r="F14" s="17"/>
      <c r="G14" s="17"/>
      <c r="H14" s="11"/>
      <c r="I14" s="11"/>
      <c r="J14" s="11"/>
      <c r="K14" s="11"/>
      <c r="L14" s="12"/>
    </row>
    <row r="15" spans="1:12" ht="15">
      <c r="A15" s="18"/>
      <c r="B15" s="17" t="s">
        <v>18</v>
      </c>
      <c r="C15" s="23">
        <v>11.3</v>
      </c>
      <c r="D15" s="17"/>
      <c r="E15" s="17"/>
      <c r="F15" s="17"/>
      <c r="G15" s="17"/>
      <c r="H15" s="11"/>
      <c r="I15" s="11"/>
      <c r="J15" s="11"/>
      <c r="K15" s="11"/>
      <c r="L15" s="12"/>
    </row>
    <row r="16" spans="1:12" ht="15">
      <c r="A16" s="18"/>
      <c r="B16" s="17" t="s">
        <v>19</v>
      </c>
      <c r="C16" s="16" t="s">
        <v>20</v>
      </c>
      <c r="D16" s="17">
        <v>5000</v>
      </c>
      <c r="E16" s="88" t="s">
        <v>21</v>
      </c>
      <c r="F16" s="88"/>
      <c r="G16" s="88"/>
      <c r="H16" s="11"/>
      <c r="I16" s="11"/>
      <c r="J16" s="11"/>
      <c r="K16" s="11"/>
      <c r="L16" s="12"/>
    </row>
    <row r="17" spans="1:12" ht="15.75" thickBot="1">
      <c r="A17" s="24"/>
      <c r="B17" s="24"/>
      <c r="C17" s="25"/>
      <c r="D17" s="24"/>
      <c r="E17" s="24"/>
      <c r="F17" s="24"/>
      <c r="G17" s="24"/>
      <c r="H17" s="5"/>
      <c r="I17" s="5"/>
      <c r="J17" s="5"/>
      <c r="K17" s="5"/>
      <c r="L17" s="6"/>
    </row>
    <row r="18" spans="1:12" ht="15">
      <c r="A18" s="26" t="s">
        <v>22</v>
      </c>
      <c r="B18" s="27" t="s">
        <v>23</v>
      </c>
      <c r="C18" s="28"/>
      <c r="D18" s="11"/>
      <c r="E18" s="11"/>
      <c r="F18" s="11"/>
      <c r="G18" s="13"/>
      <c r="H18" s="11"/>
      <c r="I18" s="11"/>
      <c r="J18" s="11"/>
      <c r="K18" s="11"/>
      <c r="L18" s="12"/>
    </row>
    <row r="19" spans="1:12" ht="15">
      <c r="A19" s="29"/>
      <c r="B19" s="17" t="s">
        <v>24</v>
      </c>
      <c r="C19" s="30">
        <v>1020</v>
      </c>
      <c r="D19" s="11"/>
      <c r="E19" s="11"/>
      <c r="F19" s="11"/>
      <c r="G19" s="13"/>
      <c r="H19" s="11"/>
      <c r="I19" s="11"/>
      <c r="J19" s="11"/>
      <c r="K19" s="11"/>
      <c r="L19" s="12"/>
    </row>
    <row r="20" spans="1:12" ht="15">
      <c r="A20" s="29"/>
      <c r="B20" s="17" t="s">
        <v>25</v>
      </c>
      <c r="C20" s="16">
        <v>214</v>
      </c>
      <c r="D20" s="11"/>
      <c r="E20" s="11"/>
      <c r="F20" s="11"/>
      <c r="G20" s="13"/>
      <c r="H20" s="11"/>
      <c r="I20" s="11"/>
      <c r="J20" s="11"/>
      <c r="K20" s="11"/>
      <c r="L20" s="12"/>
    </row>
    <row r="21" spans="1:12" ht="15.75" thickBot="1">
      <c r="A21" s="31"/>
      <c r="B21" s="24" t="s">
        <v>26</v>
      </c>
      <c r="C21" s="25">
        <v>608</v>
      </c>
      <c r="D21" s="5"/>
      <c r="E21" s="5"/>
      <c r="F21" s="5"/>
      <c r="G21" s="20"/>
      <c r="H21" s="5"/>
      <c r="I21" s="5"/>
      <c r="J21" s="5"/>
      <c r="K21" s="5"/>
      <c r="L21" s="6"/>
    </row>
    <row r="22" spans="1:12" ht="15">
      <c r="A22" s="13"/>
      <c r="B22" s="17" t="s">
        <v>27</v>
      </c>
      <c r="C22" s="16">
        <v>470</v>
      </c>
      <c r="D22" s="11"/>
      <c r="E22" s="11"/>
      <c r="F22" s="11"/>
      <c r="G22" s="13"/>
      <c r="H22" s="11"/>
      <c r="I22" s="11"/>
      <c r="J22" s="11"/>
      <c r="K22" s="11"/>
      <c r="L22" s="12"/>
    </row>
    <row r="23" spans="1:12" ht="15">
      <c r="A23" s="32" t="s">
        <v>28</v>
      </c>
      <c r="B23" s="33" t="s">
        <v>29</v>
      </c>
      <c r="C23" s="34"/>
      <c r="D23" s="11"/>
      <c r="E23" s="11"/>
      <c r="F23" s="11"/>
      <c r="G23" s="13"/>
      <c r="H23" s="11"/>
      <c r="I23" s="11"/>
      <c r="J23" s="11"/>
      <c r="K23" s="11"/>
      <c r="L23" s="12"/>
    </row>
    <row r="24" spans="1:12" ht="15">
      <c r="A24" s="29"/>
      <c r="B24" s="17" t="s">
        <v>30</v>
      </c>
      <c r="C24" s="16">
        <v>162</v>
      </c>
      <c r="D24" s="11"/>
      <c r="E24" s="11"/>
      <c r="F24" s="11"/>
      <c r="G24" s="13"/>
      <c r="H24" s="11"/>
      <c r="I24" s="11"/>
      <c r="J24" s="11"/>
      <c r="K24" s="11"/>
      <c r="L24" s="12"/>
    </row>
    <row r="25" spans="1:12" ht="15">
      <c r="A25" s="29"/>
      <c r="B25" s="17" t="s">
        <v>31</v>
      </c>
      <c r="C25" s="16">
        <v>8024.33</v>
      </c>
      <c r="D25" s="11"/>
      <c r="E25" s="11"/>
      <c r="F25" s="11"/>
      <c r="G25" s="13"/>
      <c r="H25" s="11"/>
      <c r="I25" s="11"/>
      <c r="J25" s="11"/>
      <c r="K25" s="11"/>
      <c r="L25" s="12"/>
    </row>
    <row r="26" spans="1:12" ht="28.5">
      <c r="A26" s="29"/>
      <c r="B26" s="17" t="s">
        <v>32</v>
      </c>
      <c r="C26" s="16">
        <v>34</v>
      </c>
      <c r="D26" s="11"/>
      <c r="E26" s="11"/>
      <c r="F26" s="11"/>
      <c r="G26" s="13"/>
      <c r="H26" s="11"/>
      <c r="I26" s="11"/>
      <c r="J26" s="11"/>
      <c r="K26" s="11"/>
      <c r="L26" s="12"/>
    </row>
    <row r="27" spans="1:12" ht="28.5">
      <c r="A27" s="29"/>
      <c r="B27" s="17" t="s">
        <v>33</v>
      </c>
      <c r="C27" s="16">
        <v>13.92</v>
      </c>
      <c r="D27" s="11"/>
      <c r="E27" s="11"/>
      <c r="F27" s="11"/>
      <c r="G27" s="13"/>
      <c r="H27" s="11"/>
      <c r="I27" s="11"/>
      <c r="J27" s="11"/>
      <c r="K27" s="11"/>
      <c r="L27" s="12"/>
    </row>
    <row r="28" spans="1:12" ht="29.25" thickBot="1">
      <c r="A28" s="35"/>
      <c r="B28" s="36" t="s">
        <v>34</v>
      </c>
      <c r="C28" s="37">
        <v>54.15</v>
      </c>
      <c r="D28" s="38"/>
      <c r="E28" s="38"/>
      <c r="F28" s="38"/>
      <c r="G28" s="39"/>
      <c r="H28" s="38"/>
      <c r="I28" s="38"/>
      <c r="J28" s="38"/>
      <c r="K28" s="38"/>
      <c r="L28" s="40"/>
    </row>
    <row r="29" spans="1:12" ht="15.75" thickBot="1">
      <c r="A29" s="20"/>
      <c r="B29" s="5"/>
      <c r="C29" s="21"/>
      <c r="D29" s="5"/>
      <c r="E29" s="5"/>
      <c r="F29" s="5"/>
      <c r="G29" s="20"/>
      <c r="H29" s="5"/>
      <c r="I29" s="5"/>
      <c r="J29" s="5"/>
      <c r="K29" s="5"/>
      <c r="L29" s="6"/>
    </row>
    <row r="30" spans="1:12" ht="15">
      <c r="A30" s="26" t="s">
        <v>35</v>
      </c>
      <c r="B30" s="27" t="s">
        <v>36</v>
      </c>
      <c r="C30" s="34"/>
      <c r="D30" s="11"/>
      <c r="E30" s="11"/>
      <c r="F30" s="11"/>
      <c r="G30" s="13"/>
      <c r="H30" s="11"/>
      <c r="I30" s="11"/>
      <c r="J30" s="11"/>
      <c r="K30" s="11"/>
      <c r="L30" s="12"/>
    </row>
    <row r="31" spans="1:12" ht="15">
      <c r="A31" s="29"/>
      <c r="B31" s="17" t="s">
        <v>37</v>
      </c>
      <c r="C31" s="41">
        <v>239.05</v>
      </c>
      <c r="D31" s="11"/>
      <c r="E31" s="11"/>
      <c r="F31" s="11"/>
      <c r="G31" s="13"/>
      <c r="H31" s="11"/>
      <c r="I31" s="11"/>
      <c r="J31" s="11"/>
      <c r="K31" s="11"/>
      <c r="L31" s="12"/>
    </row>
    <row r="32" spans="1:12" ht="15">
      <c r="A32" s="29"/>
      <c r="B32" s="17" t="s">
        <v>38</v>
      </c>
      <c r="C32" s="16">
        <v>9.37</v>
      </c>
      <c r="D32" s="11"/>
      <c r="E32" s="11"/>
      <c r="F32" s="11"/>
      <c r="G32" s="13"/>
      <c r="H32" s="11"/>
      <c r="I32" s="11"/>
      <c r="J32" s="11"/>
      <c r="K32" s="11"/>
      <c r="L32" s="12"/>
    </row>
    <row r="33" spans="1:12" ht="15">
      <c r="A33" s="29"/>
      <c r="B33" s="17" t="s">
        <v>39</v>
      </c>
      <c r="C33" s="42">
        <v>116.82</v>
      </c>
      <c r="D33" s="11"/>
      <c r="E33" s="11"/>
      <c r="F33" s="11"/>
      <c r="G33" s="13"/>
      <c r="H33" s="11"/>
      <c r="I33" s="11"/>
      <c r="J33" s="11"/>
      <c r="K33" s="11"/>
      <c r="L33" s="12"/>
    </row>
    <row r="34" spans="1:12" ht="15">
      <c r="A34" s="29"/>
      <c r="B34" s="17" t="s">
        <v>40</v>
      </c>
      <c r="C34" s="16"/>
      <c r="D34" s="11"/>
      <c r="E34" s="11"/>
      <c r="F34" s="11"/>
      <c r="G34" s="13"/>
      <c r="H34" s="11"/>
      <c r="I34" s="11"/>
      <c r="J34" s="11"/>
      <c r="K34" s="11"/>
      <c r="L34" s="12"/>
    </row>
    <row r="35" spans="1:12" ht="15">
      <c r="A35" s="29"/>
      <c r="B35" s="17" t="s">
        <v>41</v>
      </c>
      <c r="C35" s="41">
        <v>6.94</v>
      </c>
      <c r="D35" s="11"/>
      <c r="E35" s="11"/>
      <c r="F35" s="11"/>
      <c r="G35" s="13"/>
      <c r="H35" s="11"/>
      <c r="I35" s="11"/>
      <c r="J35" s="11"/>
      <c r="K35" s="11"/>
      <c r="L35" s="12"/>
    </row>
    <row r="36" spans="1:12" ht="15">
      <c r="A36" s="29"/>
      <c r="B36" s="17" t="s">
        <v>42</v>
      </c>
      <c r="C36" s="41">
        <v>107.45</v>
      </c>
      <c r="D36" s="11"/>
      <c r="E36" s="11"/>
      <c r="F36" s="11"/>
      <c r="G36" s="13"/>
      <c r="H36" s="11"/>
      <c r="I36" s="11"/>
      <c r="J36" s="11"/>
      <c r="K36" s="11"/>
      <c r="L36" s="12"/>
    </row>
    <row r="37" spans="1:12" ht="15">
      <c r="A37" s="29"/>
      <c r="B37" s="17" t="s">
        <v>43</v>
      </c>
      <c r="C37" s="16"/>
      <c r="D37" s="11"/>
      <c r="E37" s="11"/>
      <c r="F37" s="11"/>
      <c r="G37" s="13"/>
      <c r="H37" s="11"/>
      <c r="I37" s="11"/>
      <c r="J37" s="11"/>
      <c r="K37" s="11"/>
      <c r="L37" s="12"/>
    </row>
    <row r="38" spans="1:12" ht="15.75" thickBot="1">
      <c r="A38" s="20"/>
      <c r="B38" s="5"/>
      <c r="C38" s="21"/>
      <c r="D38" s="5"/>
      <c r="E38" s="5"/>
      <c r="F38" s="5"/>
      <c r="G38" s="20"/>
      <c r="H38" s="5"/>
      <c r="I38" s="5"/>
      <c r="J38" s="5"/>
      <c r="K38" s="5"/>
      <c r="L38" s="6"/>
    </row>
    <row r="39" spans="1:12" ht="15">
      <c r="A39" s="26" t="s">
        <v>44</v>
      </c>
      <c r="B39" s="27" t="s">
        <v>45</v>
      </c>
      <c r="C39" s="34"/>
      <c r="D39" s="11"/>
      <c r="E39" s="11"/>
      <c r="F39" s="11"/>
      <c r="G39" s="13"/>
      <c r="H39" s="11"/>
      <c r="I39" s="11"/>
      <c r="J39" s="11"/>
      <c r="K39" s="11"/>
      <c r="L39" s="12"/>
    </row>
    <row r="40" spans="1:12" ht="15">
      <c r="A40" s="29"/>
      <c r="B40" s="17" t="s">
        <v>46</v>
      </c>
      <c r="C40" s="43"/>
      <c r="D40" s="11"/>
      <c r="E40" s="11"/>
      <c r="F40" s="11"/>
      <c r="G40" s="13"/>
      <c r="H40" s="11"/>
      <c r="I40" s="11"/>
      <c r="J40" s="11"/>
      <c r="K40" s="11"/>
      <c r="L40" s="12"/>
    </row>
    <row r="41" spans="1:12" ht="15">
      <c r="A41" s="29"/>
      <c r="B41" s="17" t="s">
        <v>47</v>
      </c>
      <c r="C41" s="16"/>
      <c r="D41" s="11"/>
      <c r="E41" s="11"/>
      <c r="F41" s="11"/>
      <c r="G41" s="13"/>
      <c r="H41" s="11"/>
      <c r="I41" s="11"/>
      <c r="J41" s="11"/>
      <c r="K41" s="11"/>
      <c r="L41" s="12"/>
    </row>
    <row r="42" spans="1:12" ht="15">
      <c r="A42" s="29"/>
      <c r="B42" s="17" t="s">
        <v>48</v>
      </c>
      <c r="C42" s="41"/>
      <c r="D42" s="11"/>
      <c r="E42" s="11"/>
      <c r="F42" s="11"/>
      <c r="G42" s="13"/>
      <c r="H42" s="11"/>
      <c r="I42" s="11"/>
      <c r="J42" s="11"/>
      <c r="K42" s="11"/>
      <c r="L42" s="12"/>
    </row>
    <row r="43" spans="1:12" ht="15">
      <c r="A43" s="29"/>
      <c r="B43" s="17" t="s">
        <v>49</v>
      </c>
      <c r="C43" s="41"/>
      <c r="D43" s="44"/>
      <c r="E43" s="11"/>
      <c r="F43" s="11"/>
      <c r="G43" s="13"/>
      <c r="H43" s="11"/>
      <c r="I43" s="11"/>
      <c r="J43" s="11"/>
      <c r="K43" s="11"/>
      <c r="L43" s="12"/>
    </row>
    <row r="44" spans="1:12" ht="15">
      <c r="A44" s="29"/>
      <c r="B44" s="17" t="s">
        <v>50</v>
      </c>
      <c r="C44" s="16">
        <v>5000</v>
      </c>
      <c r="D44" s="11"/>
      <c r="E44" s="11"/>
      <c r="F44" s="11"/>
      <c r="G44" s="13"/>
      <c r="H44" s="11"/>
      <c r="I44" s="11"/>
      <c r="J44" s="11"/>
      <c r="K44" s="11"/>
      <c r="L44" s="12"/>
    </row>
    <row r="45" spans="1:12" ht="15.75" thickBot="1">
      <c r="A45" s="20"/>
      <c r="B45" s="5"/>
      <c r="C45" s="21"/>
      <c r="D45" s="5"/>
      <c r="E45" s="5"/>
      <c r="F45" s="5"/>
      <c r="G45" s="20"/>
      <c r="H45" s="5"/>
      <c r="I45" s="5"/>
      <c r="J45" s="5"/>
      <c r="K45" s="5"/>
      <c r="L45" s="6"/>
    </row>
    <row r="46" spans="1:12" ht="15">
      <c r="A46" s="26" t="s">
        <v>51</v>
      </c>
      <c r="B46" s="27" t="s">
        <v>52</v>
      </c>
      <c r="C46" s="45"/>
      <c r="D46" s="11"/>
      <c r="E46" s="11"/>
      <c r="F46" s="11"/>
      <c r="G46" s="13"/>
      <c r="H46" s="11"/>
      <c r="I46" s="11"/>
      <c r="J46" s="11"/>
      <c r="K46" s="11"/>
      <c r="L46" s="12"/>
    </row>
    <row r="47" spans="1:12" ht="15">
      <c r="A47" s="29"/>
      <c r="B47" s="17" t="s">
        <v>53</v>
      </c>
      <c r="C47" s="16">
        <v>5</v>
      </c>
      <c r="D47" s="46"/>
      <c r="E47" s="11"/>
      <c r="F47" s="11"/>
      <c r="G47" s="13"/>
      <c r="H47" s="11"/>
      <c r="I47" s="11"/>
      <c r="J47" s="11"/>
      <c r="K47" s="11"/>
      <c r="L47" s="12"/>
    </row>
    <row r="48" spans="1:12" ht="15">
      <c r="A48" s="29"/>
      <c r="B48" s="17" t="s">
        <v>54</v>
      </c>
      <c r="C48" s="16">
        <v>11</v>
      </c>
      <c r="D48" s="11"/>
      <c r="E48" s="11"/>
      <c r="F48" s="11"/>
      <c r="G48" s="13"/>
      <c r="H48" s="11"/>
      <c r="I48" s="11"/>
      <c r="J48" s="11"/>
      <c r="K48" s="11"/>
      <c r="L48" s="12"/>
    </row>
    <row r="49" spans="1:12" ht="15">
      <c r="A49" s="29"/>
      <c r="B49" s="17" t="s">
        <v>55</v>
      </c>
      <c r="C49" s="16">
        <v>7</v>
      </c>
      <c r="D49" s="11"/>
      <c r="E49" s="11"/>
      <c r="F49" s="11"/>
      <c r="G49" s="13"/>
      <c r="H49" s="11"/>
      <c r="I49" s="11"/>
      <c r="J49" s="11"/>
      <c r="K49" s="11"/>
      <c r="L49" s="12"/>
    </row>
    <row r="50" spans="1:12" ht="15">
      <c r="A50" s="29"/>
      <c r="B50" s="11"/>
      <c r="C50" s="34"/>
      <c r="D50" s="11"/>
      <c r="E50" s="11"/>
      <c r="F50" s="11"/>
      <c r="G50" s="13"/>
      <c r="H50" s="11"/>
      <c r="I50" s="11"/>
      <c r="J50" s="11"/>
      <c r="K50" s="11"/>
      <c r="L50" s="12"/>
    </row>
    <row r="51" spans="1:12" ht="15.75" thickBot="1">
      <c r="A51" s="20"/>
      <c r="B51" s="5"/>
      <c r="C51" s="21"/>
      <c r="D51" s="5"/>
      <c r="E51" s="5"/>
      <c r="F51" s="5"/>
      <c r="G51" s="20"/>
      <c r="H51" s="5"/>
      <c r="I51" s="5"/>
      <c r="J51" s="5"/>
      <c r="K51" s="5"/>
      <c r="L51" s="47"/>
    </row>
    <row r="52" spans="1:12" ht="15">
      <c r="A52" s="14" t="s">
        <v>56</v>
      </c>
      <c r="B52" s="15" t="s">
        <v>57</v>
      </c>
      <c r="C52" s="16"/>
      <c r="D52" s="17"/>
      <c r="E52" s="17"/>
      <c r="F52" s="17"/>
      <c r="G52" s="17"/>
      <c r="H52" s="11"/>
      <c r="I52" s="11"/>
      <c r="J52" s="11"/>
      <c r="K52" s="11"/>
      <c r="L52" s="12"/>
    </row>
    <row r="53" spans="1:12" ht="15">
      <c r="A53" s="18"/>
      <c r="B53" s="17" t="s">
        <v>58</v>
      </c>
      <c r="C53" s="48">
        <v>0.43</v>
      </c>
      <c r="D53" s="17"/>
      <c r="E53" s="17"/>
      <c r="F53" s="17"/>
      <c r="G53" s="17"/>
      <c r="H53" s="11"/>
      <c r="I53" s="11"/>
      <c r="J53" s="11"/>
      <c r="K53" s="11"/>
      <c r="L53" s="12"/>
    </row>
    <row r="54" spans="1:12" ht="15">
      <c r="A54" s="18"/>
      <c r="B54" s="17" t="s">
        <v>59</v>
      </c>
      <c r="C54" s="48">
        <v>0.24</v>
      </c>
      <c r="D54" s="17"/>
      <c r="E54" s="17"/>
      <c r="F54" s="17"/>
      <c r="G54" s="17"/>
      <c r="H54" s="11"/>
      <c r="I54" s="11"/>
      <c r="J54" s="11"/>
      <c r="K54" s="11"/>
      <c r="L54" s="12"/>
    </row>
    <row r="55" spans="1:12" ht="15">
      <c r="A55" s="18"/>
      <c r="B55" s="17" t="s">
        <v>60</v>
      </c>
      <c r="C55" s="48">
        <v>0.3</v>
      </c>
      <c r="D55" s="17"/>
      <c r="E55" s="17"/>
      <c r="F55" s="17"/>
      <c r="G55" s="17"/>
      <c r="H55" s="11"/>
      <c r="I55" s="11"/>
      <c r="J55" s="11"/>
      <c r="K55" s="11"/>
      <c r="L55" s="12"/>
    </row>
    <row r="56" spans="1:12" ht="15">
      <c r="A56" s="18"/>
      <c r="B56" s="17" t="s">
        <v>61</v>
      </c>
      <c r="C56" s="48">
        <v>0.02</v>
      </c>
      <c r="D56" s="17"/>
      <c r="E56" s="17"/>
      <c r="F56" s="17"/>
      <c r="G56" s="17"/>
      <c r="H56" s="11"/>
      <c r="I56" s="11"/>
      <c r="J56" s="11"/>
      <c r="K56" s="11"/>
      <c r="L56" s="12"/>
    </row>
    <row r="57" spans="1:12" ht="15">
      <c r="A57" s="18"/>
      <c r="B57" s="17" t="s">
        <v>62</v>
      </c>
      <c r="C57" s="48">
        <v>0.01</v>
      </c>
      <c r="D57" s="17"/>
      <c r="E57" s="17"/>
      <c r="F57" s="17"/>
      <c r="G57" s="17"/>
      <c r="H57" s="11"/>
      <c r="I57" s="11"/>
      <c r="J57" s="11"/>
      <c r="K57" s="11"/>
      <c r="L57" s="12"/>
    </row>
    <row r="58" spans="1:12" ht="15.75" thickBot="1">
      <c r="A58" s="20"/>
      <c r="B58" s="5"/>
      <c r="C58" s="21"/>
      <c r="D58" s="5"/>
      <c r="E58" s="5"/>
      <c r="F58" s="5"/>
      <c r="G58" s="20"/>
      <c r="H58" s="5"/>
      <c r="I58" s="5"/>
      <c r="J58" s="5"/>
      <c r="K58" s="5"/>
      <c r="L58" s="6"/>
    </row>
    <row r="59" spans="1:12" ht="15">
      <c r="A59" s="26" t="s">
        <v>63</v>
      </c>
      <c r="B59" s="27" t="s">
        <v>64</v>
      </c>
      <c r="C59" s="34"/>
      <c r="D59" s="11"/>
      <c r="E59" s="11"/>
      <c r="F59" s="11"/>
      <c r="G59" s="13"/>
      <c r="H59" s="11"/>
      <c r="I59" s="11"/>
      <c r="J59" s="11"/>
      <c r="K59" s="11"/>
      <c r="L59" s="12"/>
    </row>
    <row r="60" spans="1:12" ht="18">
      <c r="A60" s="29"/>
      <c r="B60" s="17" t="s">
        <v>65</v>
      </c>
      <c r="C60" s="49">
        <v>211.73</v>
      </c>
      <c r="D60" s="11"/>
      <c r="E60" s="11"/>
      <c r="F60" s="11"/>
      <c r="G60" s="13"/>
      <c r="H60" s="11"/>
      <c r="I60" s="11"/>
      <c r="J60" s="11"/>
      <c r="K60" s="11"/>
      <c r="L60" s="12"/>
    </row>
    <row r="61" spans="1:12" ht="18">
      <c r="A61" s="29"/>
      <c r="B61" s="17" t="s">
        <v>66</v>
      </c>
      <c r="C61" s="49">
        <v>4.57</v>
      </c>
      <c r="D61" s="11"/>
      <c r="E61" s="11"/>
      <c r="F61" s="11"/>
      <c r="G61" s="13"/>
      <c r="H61" s="11"/>
      <c r="I61" s="11"/>
      <c r="J61" s="11"/>
      <c r="K61" s="11"/>
      <c r="L61" s="12"/>
    </row>
    <row r="62" spans="1:12" ht="18">
      <c r="A62" s="29"/>
      <c r="B62" s="17" t="s">
        <v>67</v>
      </c>
      <c r="C62" s="49">
        <v>207.16</v>
      </c>
      <c r="D62" s="11"/>
      <c r="E62" s="11"/>
      <c r="F62" s="11"/>
      <c r="G62" s="13"/>
      <c r="H62" s="11"/>
      <c r="I62" s="11"/>
      <c r="J62" s="11"/>
      <c r="K62" s="11"/>
      <c r="L62" s="12"/>
    </row>
    <row r="63" spans="1:12" ht="15.75" thickBot="1">
      <c r="A63" s="20"/>
      <c r="B63" s="24"/>
      <c r="C63" s="25"/>
      <c r="D63" s="24"/>
      <c r="E63" s="5"/>
      <c r="F63" s="5"/>
      <c r="G63" s="20"/>
      <c r="H63" s="5"/>
      <c r="I63" s="5"/>
      <c r="J63" s="5"/>
      <c r="K63" s="5"/>
      <c r="L63" s="6"/>
    </row>
    <row r="64" spans="1:12" ht="15">
      <c r="A64" s="26" t="s">
        <v>68</v>
      </c>
      <c r="B64" s="27" t="s">
        <v>69</v>
      </c>
      <c r="C64" s="34"/>
      <c r="D64" s="11"/>
      <c r="E64" s="11"/>
      <c r="F64" s="11"/>
      <c r="G64" s="13"/>
      <c r="H64" s="11"/>
      <c r="I64" s="11"/>
      <c r="J64" s="11"/>
      <c r="K64" s="11"/>
      <c r="L64" s="12"/>
    </row>
    <row r="65" spans="1:12" ht="15">
      <c r="A65" s="29"/>
      <c r="B65" s="11"/>
      <c r="C65" s="34"/>
      <c r="D65" s="11"/>
      <c r="E65" s="11"/>
      <c r="F65" s="11"/>
      <c r="G65" s="13"/>
      <c r="H65" s="11"/>
      <c r="I65" s="11"/>
      <c r="J65" s="11"/>
      <c r="K65" s="11"/>
      <c r="L65" s="12"/>
    </row>
    <row r="66" spans="1:12" ht="15">
      <c r="A66" s="29"/>
      <c r="B66" s="17" t="s">
        <v>70</v>
      </c>
      <c r="C66" s="42">
        <v>116.82</v>
      </c>
      <c r="D66" s="11"/>
      <c r="E66" s="11"/>
      <c r="F66" s="11"/>
      <c r="G66" s="13"/>
      <c r="H66" s="11"/>
      <c r="I66" s="11"/>
      <c r="J66" s="11"/>
      <c r="K66" s="11"/>
      <c r="L66" s="12"/>
    </row>
    <row r="67" spans="1:12" ht="15">
      <c r="A67" s="29"/>
      <c r="B67" s="17" t="s">
        <v>71</v>
      </c>
      <c r="C67" s="41">
        <v>9.37</v>
      </c>
      <c r="D67" s="11"/>
      <c r="E67" s="11"/>
      <c r="F67" s="11"/>
      <c r="G67" s="13"/>
      <c r="H67" s="11"/>
      <c r="I67" s="11"/>
      <c r="J67" s="11"/>
      <c r="K67" s="11"/>
      <c r="L67" s="12"/>
    </row>
    <row r="68" spans="1:12" ht="28.5">
      <c r="A68" s="29"/>
      <c r="B68" s="17" t="s">
        <v>72</v>
      </c>
      <c r="C68" s="50">
        <v>105</v>
      </c>
      <c r="D68" s="11"/>
      <c r="E68" s="11"/>
      <c r="F68" s="11"/>
      <c r="G68" s="13"/>
      <c r="H68" s="11"/>
      <c r="I68" s="11"/>
      <c r="J68" s="11"/>
      <c r="K68" s="11"/>
      <c r="L68" s="51"/>
    </row>
    <row r="69" spans="1:12" ht="51">
      <c r="A69" s="52" t="s">
        <v>73</v>
      </c>
      <c r="B69" s="53" t="s">
        <v>74</v>
      </c>
      <c r="C69" s="54" t="s">
        <v>75</v>
      </c>
      <c r="D69" s="55" t="s">
        <v>76</v>
      </c>
      <c r="E69" s="52" t="s">
        <v>77</v>
      </c>
      <c r="F69" s="52" t="s">
        <v>78</v>
      </c>
      <c r="G69" s="52" t="s">
        <v>79</v>
      </c>
      <c r="H69" s="52" t="s">
        <v>80</v>
      </c>
      <c r="I69" s="52" t="s">
        <v>81</v>
      </c>
      <c r="J69" s="52" t="s">
        <v>82</v>
      </c>
      <c r="K69" s="53" t="s">
        <v>83</v>
      </c>
      <c r="L69" s="56" t="s">
        <v>84</v>
      </c>
    </row>
    <row r="70" spans="1:12" ht="15">
      <c r="A70" s="57">
        <v>1</v>
      </c>
      <c r="B70" s="58" t="s">
        <v>85</v>
      </c>
      <c r="C70" s="59" t="s">
        <v>86</v>
      </c>
      <c r="D70" s="60">
        <v>1</v>
      </c>
      <c r="E70" s="61" t="s">
        <v>87</v>
      </c>
      <c r="F70" s="62">
        <v>2.5</v>
      </c>
      <c r="G70" s="63">
        <v>1.2</v>
      </c>
      <c r="H70" s="64">
        <v>632</v>
      </c>
      <c r="I70" s="89">
        <v>2.01</v>
      </c>
      <c r="J70" s="65" t="s">
        <v>88</v>
      </c>
      <c r="K70" s="65" t="s">
        <v>89</v>
      </c>
      <c r="L70" s="66">
        <v>1</v>
      </c>
    </row>
    <row r="71" spans="1:12" ht="15">
      <c r="A71" s="57">
        <v>2</v>
      </c>
      <c r="B71" s="58" t="s">
        <v>85</v>
      </c>
      <c r="C71" s="59" t="s">
        <v>90</v>
      </c>
      <c r="D71" s="60">
        <v>1</v>
      </c>
      <c r="E71" s="61" t="s">
        <v>87</v>
      </c>
      <c r="F71" s="62">
        <v>2.5</v>
      </c>
      <c r="G71" s="63">
        <v>1.2</v>
      </c>
      <c r="H71" s="64">
        <v>632</v>
      </c>
      <c r="I71" s="89">
        <v>2.01</v>
      </c>
      <c r="J71" s="65" t="s">
        <v>88</v>
      </c>
      <c r="K71" s="65" t="s">
        <v>89</v>
      </c>
      <c r="L71" s="66">
        <v>1</v>
      </c>
    </row>
    <row r="72" spans="1:12" ht="15">
      <c r="A72" s="57">
        <v>3</v>
      </c>
      <c r="B72" s="58" t="s">
        <v>91</v>
      </c>
      <c r="C72" s="67" t="s">
        <v>92</v>
      </c>
      <c r="D72" s="60">
        <v>1</v>
      </c>
      <c r="E72" s="61" t="s">
        <v>93</v>
      </c>
      <c r="F72" s="63">
        <v>0.05</v>
      </c>
      <c r="G72" s="63">
        <v>0.05</v>
      </c>
      <c r="H72" s="64">
        <v>26</v>
      </c>
      <c r="I72" s="89">
        <f>1.25*5</f>
        <v>6.25</v>
      </c>
      <c r="J72" s="65" t="s">
        <v>88</v>
      </c>
      <c r="K72" s="65" t="s">
        <v>89</v>
      </c>
      <c r="L72" s="66">
        <v>11</v>
      </c>
    </row>
    <row r="73" spans="1:12" ht="15">
      <c r="A73" s="57">
        <v>4</v>
      </c>
      <c r="B73" s="58" t="s">
        <v>94</v>
      </c>
      <c r="C73" s="67" t="s">
        <v>95</v>
      </c>
      <c r="D73" s="60">
        <v>1</v>
      </c>
      <c r="E73" s="61" t="s">
        <v>96</v>
      </c>
      <c r="F73" s="68"/>
      <c r="G73" s="68">
        <v>5.107</v>
      </c>
      <c r="H73" s="64">
        <v>2688</v>
      </c>
      <c r="I73" s="89">
        <v>6.96</v>
      </c>
      <c r="J73" s="65" t="s">
        <v>88</v>
      </c>
      <c r="K73" s="65" t="s">
        <v>89</v>
      </c>
      <c r="L73" s="66">
        <v>8</v>
      </c>
    </row>
    <row r="74" spans="1:12" ht="15">
      <c r="A74" s="57">
        <v>5</v>
      </c>
      <c r="B74" s="59" t="s">
        <v>97</v>
      </c>
      <c r="C74" s="69" t="s">
        <v>98</v>
      </c>
      <c r="D74" s="60">
        <v>1</v>
      </c>
      <c r="E74" s="61" t="s">
        <v>99</v>
      </c>
      <c r="F74" s="70">
        <v>0.6</v>
      </c>
      <c r="G74" s="71">
        <v>0.09</v>
      </c>
      <c r="H74" s="64">
        <v>47</v>
      </c>
      <c r="I74" s="89"/>
      <c r="J74" s="65" t="s">
        <v>88</v>
      </c>
      <c r="K74" s="65" t="s">
        <v>89</v>
      </c>
      <c r="L74" s="66">
        <v>3</v>
      </c>
    </row>
    <row r="75" spans="1:12" ht="15">
      <c r="A75" s="57">
        <v>6</v>
      </c>
      <c r="B75" s="58" t="s">
        <v>100</v>
      </c>
      <c r="C75" s="69" t="s">
        <v>101</v>
      </c>
      <c r="D75" s="60">
        <v>1</v>
      </c>
      <c r="E75" s="61" t="s">
        <v>102</v>
      </c>
      <c r="F75" s="68"/>
      <c r="G75" s="68">
        <v>2.741</v>
      </c>
      <c r="H75" s="64">
        <v>1443</v>
      </c>
      <c r="I75" s="89">
        <v>3.73</v>
      </c>
      <c r="J75" s="65" t="s">
        <v>88</v>
      </c>
      <c r="K75" s="65" t="s">
        <v>89</v>
      </c>
      <c r="L75" s="66">
        <v>3</v>
      </c>
    </row>
    <row r="76" spans="1:12" ht="15">
      <c r="A76" s="57">
        <v>7</v>
      </c>
      <c r="B76" s="58" t="s">
        <v>100</v>
      </c>
      <c r="C76" s="73" t="s">
        <v>103</v>
      </c>
      <c r="D76" s="60">
        <v>1</v>
      </c>
      <c r="E76" s="61" t="s">
        <v>102</v>
      </c>
      <c r="F76" s="68"/>
      <c r="G76" s="68">
        <v>2.741</v>
      </c>
      <c r="H76" s="64">
        <v>1443</v>
      </c>
      <c r="I76" s="89">
        <v>3.73</v>
      </c>
      <c r="J76" s="65" t="s">
        <v>88</v>
      </c>
      <c r="K76" s="65" t="s">
        <v>89</v>
      </c>
      <c r="L76" s="66">
        <v>3</v>
      </c>
    </row>
    <row r="77" spans="1:12" ht="15">
      <c r="A77" s="57">
        <v>8</v>
      </c>
      <c r="B77" s="58" t="s">
        <v>104</v>
      </c>
      <c r="C77" s="69" t="s">
        <v>105</v>
      </c>
      <c r="D77" s="60">
        <v>1</v>
      </c>
      <c r="E77" s="61" t="s">
        <v>96</v>
      </c>
      <c r="F77" s="68"/>
      <c r="G77" s="68">
        <v>5.107</v>
      </c>
      <c r="H77" s="64">
        <v>2688</v>
      </c>
      <c r="I77" s="89">
        <v>6.96</v>
      </c>
      <c r="J77" s="65" t="s">
        <v>88</v>
      </c>
      <c r="K77" s="65" t="s">
        <v>89</v>
      </c>
      <c r="L77" s="66">
        <v>2</v>
      </c>
    </row>
    <row r="78" spans="1:12" ht="15">
      <c r="A78" s="57">
        <v>9</v>
      </c>
      <c r="B78" s="58" t="s">
        <v>100</v>
      </c>
      <c r="C78" s="69" t="s">
        <v>106</v>
      </c>
      <c r="D78" s="60">
        <v>1</v>
      </c>
      <c r="E78" s="61" t="s">
        <v>102</v>
      </c>
      <c r="F78" s="68"/>
      <c r="G78" s="68">
        <v>2.741</v>
      </c>
      <c r="H78" s="64">
        <v>1443</v>
      </c>
      <c r="I78" s="89">
        <v>3.73</v>
      </c>
      <c r="J78" s="74">
        <v>19.404067</v>
      </c>
      <c r="K78" s="75">
        <v>81.122249</v>
      </c>
      <c r="L78" s="66">
        <v>3</v>
      </c>
    </row>
    <row r="79" spans="1:12" ht="15">
      <c r="A79" s="57">
        <v>10</v>
      </c>
      <c r="B79" s="58" t="s">
        <v>100</v>
      </c>
      <c r="C79" s="69" t="s">
        <v>107</v>
      </c>
      <c r="D79" s="60">
        <v>1</v>
      </c>
      <c r="E79" s="61" t="s">
        <v>102</v>
      </c>
      <c r="F79" s="68"/>
      <c r="G79" s="68">
        <v>2.741</v>
      </c>
      <c r="H79" s="64">
        <v>1443</v>
      </c>
      <c r="I79" s="89">
        <v>3.73</v>
      </c>
      <c r="J79" s="74">
        <v>19.403653</v>
      </c>
      <c r="K79" s="74">
        <v>81.961727</v>
      </c>
      <c r="L79" s="66">
        <v>4</v>
      </c>
    </row>
    <row r="80" spans="1:12" ht="15">
      <c r="A80" s="57">
        <v>11</v>
      </c>
      <c r="B80" s="58" t="s">
        <v>100</v>
      </c>
      <c r="C80" s="69" t="s">
        <v>108</v>
      </c>
      <c r="D80" s="60">
        <v>1</v>
      </c>
      <c r="E80" s="61" t="s">
        <v>102</v>
      </c>
      <c r="F80" s="68"/>
      <c r="G80" s="68">
        <v>2.741</v>
      </c>
      <c r="H80" s="64">
        <v>1443</v>
      </c>
      <c r="I80" s="89">
        <v>3.73</v>
      </c>
      <c r="J80" s="76">
        <v>19.403653</v>
      </c>
      <c r="K80" s="76">
        <v>81.960525</v>
      </c>
      <c r="L80" s="66">
        <v>4</v>
      </c>
    </row>
    <row r="81" spans="1:12" ht="15">
      <c r="A81" s="57">
        <v>12</v>
      </c>
      <c r="B81" s="58" t="s">
        <v>100</v>
      </c>
      <c r="C81" s="69" t="s">
        <v>109</v>
      </c>
      <c r="D81" s="60">
        <v>1</v>
      </c>
      <c r="E81" s="61" t="s">
        <v>102</v>
      </c>
      <c r="F81" s="68"/>
      <c r="G81" s="68">
        <v>2.741</v>
      </c>
      <c r="H81" s="64">
        <v>1443</v>
      </c>
      <c r="I81" s="89">
        <v>3.73</v>
      </c>
      <c r="J81" s="74">
        <v>19.399753</v>
      </c>
      <c r="K81" s="74">
        <v>81.95757</v>
      </c>
      <c r="L81" s="66">
        <v>4</v>
      </c>
    </row>
    <row r="82" spans="1:12" ht="15">
      <c r="A82" s="57">
        <v>13</v>
      </c>
      <c r="B82" s="58" t="s">
        <v>100</v>
      </c>
      <c r="C82" s="69" t="s">
        <v>110</v>
      </c>
      <c r="D82" s="60">
        <v>1</v>
      </c>
      <c r="E82" s="61" t="s">
        <v>102</v>
      </c>
      <c r="F82" s="68"/>
      <c r="G82" s="68">
        <v>2.741</v>
      </c>
      <c r="H82" s="64">
        <v>1443</v>
      </c>
      <c r="I82" s="89">
        <v>3.73</v>
      </c>
      <c r="J82" s="74">
        <v>19.404747</v>
      </c>
      <c r="K82" s="74">
        <v>81.957733</v>
      </c>
      <c r="L82" s="66">
        <v>4</v>
      </c>
    </row>
    <row r="83" spans="1:12" ht="15">
      <c r="A83" s="57">
        <v>14</v>
      </c>
      <c r="B83" s="58" t="s">
        <v>100</v>
      </c>
      <c r="C83" s="69" t="s">
        <v>111</v>
      </c>
      <c r="D83" s="60">
        <v>1</v>
      </c>
      <c r="E83" s="61" t="s">
        <v>102</v>
      </c>
      <c r="F83" s="68"/>
      <c r="G83" s="68">
        <v>2.741</v>
      </c>
      <c r="H83" s="64">
        <v>1443</v>
      </c>
      <c r="I83" s="89">
        <v>3.73</v>
      </c>
      <c r="J83" s="77">
        <v>19.400768</v>
      </c>
      <c r="K83" s="77">
        <v>81.961943</v>
      </c>
      <c r="L83" s="66">
        <v>4</v>
      </c>
    </row>
    <row r="84" spans="1:12" ht="15">
      <c r="A84" s="57">
        <v>15</v>
      </c>
      <c r="B84" s="58" t="s">
        <v>100</v>
      </c>
      <c r="C84" s="69" t="s">
        <v>112</v>
      </c>
      <c r="D84" s="60">
        <v>1</v>
      </c>
      <c r="E84" s="61" t="s">
        <v>102</v>
      </c>
      <c r="F84" s="68"/>
      <c r="G84" s="68">
        <v>2.741</v>
      </c>
      <c r="H84" s="64">
        <v>1443</v>
      </c>
      <c r="I84" s="89">
        <v>3.73</v>
      </c>
      <c r="J84" s="74">
        <v>19.405588</v>
      </c>
      <c r="K84" s="74">
        <v>81.960652</v>
      </c>
      <c r="L84" s="66">
        <v>4</v>
      </c>
    </row>
    <row r="85" spans="1:12" ht="15">
      <c r="A85" s="57">
        <v>16</v>
      </c>
      <c r="B85" s="58" t="s">
        <v>100</v>
      </c>
      <c r="C85" s="69" t="s">
        <v>113</v>
      </c>
      <c r="D85" s="60">
        <v>1</v>
      </c>
      <c r="E85" s="61" t="s">
        <v>102</v>
      </c>
      <c r="F85" s="68"/>
      <c r="G85" s="68">
        <v>2.741</v>
      </c>
      <c r="H85" s="64">
        <v>1443</v>
      </c>
      <c r="I85" s="89">
        <v>3.73</v>
      </c>
      <c r="J85" s="76">
        <v>19.404553</v>
      </c>
      <c r="K85" s="76">
        <v>81.967525</v>
      </c>
      <c r="L85" s="66">
        <v>4</v>
      </c>
    </row>
    <row r="86" spans="1:12" ht="15">
      <c r="A86" s="57">
        <v>17</v>
      </c>
      <c r="B86" s="58" t="s">
        <v>114</v>
      </c>
      <c r="C86" s="69" t="s">
        <v>115</v>
      </c>
      <c r="D86" s="60">
        <v>1</v>
      </c>
      <c r="E86" s="72">
        <v>0.2</v>
      </c>
      <c r="F86" s="78">
        <v>2.054</v>
      </c>
      <c r="G86" s="63">
        <v>0.2</v>
      </c>
      <c r="H86" s="64">
        <v>105</v>
      </c>
      <c r="I86" s="90">
        <v>0.2</v>
      </c>
      <c r="J86" s="77">
        <v>19.402258</v>
      </c>
      <c r="K86" s="77">
        <v>81.959922</v>
      </c>
      <c r="L86" s="79">
        <v>1</v>
      </c>
    </row>
    <row r="87" spans="1:12" ht="15">
      <c r="A87" s="57">
        <v>18</v>
      </c>
      <c r="B87" s="58" t="s">
        <v>114</v>
      </c>
      <c r="C87" s="69" t="s">
        <v>116</v>
      </c>
      <c r="D87" s="60">
        <v>1</v>
      </c>
      <c r="E87" s="72">
        <v>0.3</v>
      </c>
      <c r="F87" s="78">
        <v>0.381</v>
      </c>
      <c r="G87" s="63">
        <v>0.3</v>
      </c>
      <c r="H87" s="64">
        <v>158</v>
      </c>
      <c r="I87" s="90">
        <v>0.3</v>
      </c>
      <c r="J87" s="77">
        <v>19.405985</v>
      </c>
      <c r="K87" s="77">
        <v>81.961308</v>
      </c>
      <c r="L87" s="79">
        <v>1</v>
      </c>
    </row>
    <row r="88" spans="1:12" ht="15">
      <c r="A88" s="57">
        <v>19</v>
      </c>
      <c r="B88" s="58" t="s">
        <v>114</v>
      </c>
      <c r="C88" s="69" t="s">
        <v>117</v>
      </c>
      <c r="D88" s="60">
        <v>1</v>
      </c>
      <c r="E88" s="72">
        <v>0.2</v>
      </c>
      <c r="F88" s="78">
        <v>2.054</v>
      </c>
      <c r="G88" s="63">
        <v>0.2</v>
      </c>
      <c r="H88" s="64">
        <v>105</v>
      </c>
      <c r="I88" s="90">
        <v>0.2</v>
      </c>
      <c r="J88" s="77">
        <v>19.404737</v>
      </c>
      <c r="K88" s="77">
        <v>81.959943</v>
      </c>
      <c r="L88" s="79">
        <v>1</v>
      </c>
    </row>
    <row r="89" spans="1:12" ht="15">
      <c r="A89" s="57">
        <v>20</v>
      </c>
      <c r="B89" s="58" t="s">
        <v>114</v>
      </c>
      <c r="C89" s="69" t="s">
        <v>118</v>
      </c>
      <c r="D89" s="60">
        <v>1</v>
      </c>
      <c r="E89" s="72">
        <v>0.8</v>
      </c>
      <c r="F89" s="78">
        <v>1.016</v>
      </c>
      <c r="G89" s="63">
        <v>0.8</v>
      </c>
      <c r="H89" s="64">
        <v>421</v>
      </c>
      <c r="I89" s="90">
        <v>0.8</v>
      </c>
      <c r="J89" s="77">
        <v>19.404067</v>
      </c>
      <c r="K89" s="77">
        <v>81.960173</v>
      </c>
      <c r="L89" s="79">
        <v>1</v>
      </c>
    </row>
    <row r="90" spans="1:12" ht="15">
      <c r="A90" s="57">
        <v>21</v>
      </c>
      <c r="B90" s="58" t="s">
        <v>114</v>
      </c>
      <c r="C90" s="69" t="s">
        <v>119</v>
      </c>
      <c r="D90" s="60">
        <v>1</v>
      </c>
      <c r="E90" s="72">
        <v>0.8</v>
      </c>
      <c r="F90" s="78">
        <v>1.016</v>
      </c>
      <c r="G90" s="63">
        <v>0.8</v>
      </c>
      <c r="H90" s="64">
        <v>421</v>
      </c>
      <c r="I90" s="90">
        <v>0.8</v>
      </c>
      <c r="J90" s="77">
        <v>19.400343</v>
      </c>
      <c r="K90" s="77">
        <v>81.962092</v>
      </c>
      <c r="L90" s="79">
        <v>1</v>
      </c>
    </row>
    <row r="91" spans="1:12" ht="15">
      <c r="A91" s="57">
        <v>22</v>
      </c>
      <c r="B91" s="58" t="s">
        <v>114</v>
      </c>
      <c r="C91" s="69" t="s">
        <v>120</v>
      </c>
      <c r="D91" s="60">
        <v>1</v>
      </c>
      <c r="E91" s="72">
        <v>0.8</v>
      </c>
      <c r="F91" s="78">
        <v>1.016</v>
      </c>
      <c r="G91" s="63">
        <v>0.8</v>
      </c>
      <c r="H91" s="64">
        <v>421</v>
      </c>
      <c r="I91" s="90">
        <v>0.8</v>
      </c>
      <c r="J91" s="77">
        <v>19.403602</v>
      </c>
      <c r="K91" s="77">
        <v>81.959608</v>
      </c>
      <c r="L91" s="79">
        <v>1</v>
      </c>
    </row>
    <row r="92" spans="1:12" ht="15">
      <c r="A92" s="57">
        <v>23</v>
      </c>
      <c r="B92" s="58" t="s">
        <v>114</v>
      </c>
      <c r="C92" s="69" t="s">
        <v>109</v>
      </c>
      <c r="D92" s="60">
        <v>1</v>
      </c>
      <c r="E92" s="72">
        <v>0.2</v>
      </c>
      <c r="F92" s="78">
        <v>0.254</v>
      </c>
      <c r="G92" s="63">
        <v>0.2</v>
      </c>
      <c r="H92" s="64">
        <v>105</v>
      </c>
      <c r="I92" s="90">
        <v>0.2</v>
      </c>
      <c r="J92" s="77">
        <v>19.402842</v>
      </c>
      <c r="K92" s="77">
        <v>81.959062</v>
      </c>
      <c r="L92" s="79">
        <v>1</v>
      </c>
    </row>
    <row r="93" spans="1:12" ht="15">
      <c r="A93" s="57">
        <v>24</v>
      </c>
      <c r="B93" s="58" t="s">
        <v>114</v>
      </c>
      <c r="C93" s="69" t="s">
        <v>112</v>
      </c>
      <c r="D93" s="60">
        <v>1</v>
      </c>
      <c r="E93" s="72">
        <v>0.8</v>
      </c>
      <c r="F93" s="78">
        <v>1.016</v>
      </c>
      <c r="G93" s="63">
        <v>0.8</v>
      </c>
      <c r="H93" s="64">
        <v>421</v>
      </c>
      <c r="I93" s="90">
        <v>0.8</v>
      </c>
      <c r="J93" s="77"/>
      <c r="K93" s="77"/>
      <c r="L93" s="79">
        <v>1</v>
      </c>
    </row>
    <row r="94" spans="1:12" ht="15">
      <c r="A94" s="57">
        <v>25</v>
      </c>
      <c r="B94" s="58" t="s">
        <v>114</v>
      </c>
      <c r="C94" s="69" t="s">
        <v>121</v>
      </c>
      <c r="D94" s="60">
        <v>1</v>
      </c>
      <c r="E94" s="72">
        <v>0.2</v>
      </c>
      <c r="F94" s="78">
        <v>0.254</v>
      </c>
      <c r="G94" s="63">
        <v>0.2</v>
      </c>
      <c r="H94" s="64">
        <v>105</v>
      </c>
      <c r="I94" s="90">
        <v>0.2</v>
      </c>
      <c r="J94" s="77"/>
      <c r="K94" s="77"/>
      <c r="L94" s="79">
        <v>1</v>
      </c>
    </row>
    <row r="95" spans="1:12" ht="15">
      <c r="A95" s="57">
        <v>26</v>
      </c>
      <c r="B95" s="58" t="s">
        <v>114</v>
      </c>
      <c r="C95" s="69" t="s">
        <v>111</v>
      </c>
      <c r="D95" s="60">
        <v>1</v>
      </c>
      <c r="E95" s="72">
        <v>1.5</v>
      </c>
      <c r="F95" s="78">
        <v>1.905</v>
      </c>
      <c r="G95" s="63">
        <v>1.5</v>
      </c>
      <c r="H95" s="64">
        <v>789</v>
      </c>
      <c r="I95" s="90">
        <v>1.5</v>
      </c>
      <c r="J95" s="77">
        <v>19.400768</v>
      </c>
      <c r="K95" s="77">
        <v>81.961943</v>
      </c>
      <c r="L95" s="79">
        <v>1</v>
      </c>
    </row>
    <row r="96" spans="1:12" ht="15">
      <c r="A96" s="57">
        <v>27</v>
      </c>
      <c r="B96" s="58" t="s">
        <v>114</v>
      </c>
      <c r="C96" s="69" t="s">
        <v>122</v>
      </c>
      <c r="D96" s="60">
        <v>1</v>
      </c>
      <c r="E96" s="72">
        <v>0.3</v>
      </c>
      <c r="F96" s="78">
        <v>0.381</v>
      </c>
      <c r="G96" s="63">
        <v>0.3</v>
      </c>
      <c r="H96" s="64">
        <v>158</v>
      </c>
      <c r="I96" s="90">
        <v>0.3</v>
      </c>
      <c r="J96" s="77">
        <v>19.399752</v>
      </c>
      <c r="K96" s="77">
        <v>81.962298</v>
      </c>
      <c r="L96" s="79">
        <v>1</v>
      </c>
    </row>
    <row r="97" spans="1:12" ht="15">
      <c r="A97" s="57">
        <v>28</v>
      </c>
      <c r="B97" s="59" t="s">
        <v>123</v>
      </c>
      <c r="C97" s="69" t="s">
        <v>115</v>
      </c>
      <c r="D97" s="60">
        <v>1</v>
      </c>
      <c r="E97" s="61" t="s">
        <v>124</v>
      </c>
      <c r="F97" s="62">
        <v>0.11</v>
      </c>
      <c r="G97" s="80">
        <v>0.028</v>
      </c>
      <c r="H97" s="64">
        <v>15</v>
      </c>
      <c r="I97" s="89"/>
      <c r="J97" s="77">
        <v>19.402258</v>
      </c>
      <c r="K97" s="77">
        <v>81.959922</v>
      </c>
      <c r="L97" s="79">
        <v>1</v>
      </c>
    </row>
    <row r="98" spans="1:12" ht="15">
      <c r="A98" s="57">
        <v>29</v>
      </c>
      <c r="B98" s="59" t="s">
        <v>123</v>
      </c>
      <c r="C98" s="69" t="s">
        <v>116</v>
      </c>
      <c r="D98" s="60">
        <v>1</v>
      </c>
      <c r="E98" s="61" t="s">
        <v>124</v>
      </c>
      <c r="F98" s="62">
        <v>0.11</v>
      </c>
      <c r="G98" s="80">
        <v>0.028</v>
      </c>
      <c r="H98" s="64">
        <v>15</v>
      </c>
      <c r="I98" s="89"/>
      <c r="J98" s="77">
        <v>19.405985</v>
      </c>
      <c r="K98" s="77">
        <v>81.961308</v>
      </c>
      <c r="L98" s="79">
        <v>1</v>
      </c>
    </row>
    <row r="99" spans="1:12" ht="15">
      <c r="A99" s="57">
        <v>30</v>
      </c>
      <c r="B99" s="59" t="s">
        <v>123</v>
      </c>
      <c r="C99" s="69" t="s">
        <v>117</v>
      </c>
      <c r="D99" s="60">
        <v>1</v>
      </c>
      <c r="E99" s="61" t="s">
        <v>124</v>
      </c>
      <c r="F99" s="62">
        <v>0.11</v>
      </c>
      <c r="G99" s="80">
        <v>0.028</v>
      </c>
      <c r="H99" s="64">
        <v>15</v>
      </c>
      <c r="I99" s="89"/>
      <c r="J99" s="77">
        <v>19.404737</v>
      </c>
      <c r="K99" s="77">
        <v>81.959943</v>
      </c>
      <c r="L99" s="79">
        <v>1</v>
      </c>
    </row>
    <row r="100" spans="1:12" ht="15">
      <c r="A100" s="57">
        <v>31</v>
      </c>
      <c r="B100" s="59" t="s">
        <v>123</v>
      </c>
      <c r="C100" s="69" t="s">
        <v>118</v>
      </c>
      <c r="D100" s="60">
        <v>1</v>
      </c>
      <c r="E100" s="61" t="s">
        <v>124</v>
      </c>
      <c r="F100" s="62">
        <v>0.11</v>
      </c>
      <c r="G100" s="80">
        <v>0.028</v>
      </c>
      <c r="H100" s="64">
        <v>15</v>
      </c>
      <c r="I100" s="89"/>
      <c r="J100" s="77">
        <v>19.404067</v>
      </c>
      <c r="K100" s="77">
        <v>81.960173</v>
      </c>
      <c r="L100" s="79">
        <v>1</v>
      </c>
    </row>
    <row r="101" spans="1:12" ht="15">
      <c r="A101" s="57">
        <v>32</v>
      </c>
      <c r="B101" s="59" t="s">
        <v>123</v>
      </c>
      <c r="C101" s="69" t="s">
        <v>119</v>
      </c>
      <c r="D101" s="60">
        <v>1</v>
      </c>
      <c r="E101" s="61" t="s">
        <v>124</v>
      </c>
      <c r="F101" s="62">
        <v>0.11</v>
      </c>
      <c r="G101" s="80">
        <v>0.028</v>
      </c>
      <c r="H101" s="64">
        <v>15</v>
      </c>
      <c r="I101" s="89"/>
      <c r="J101" s="77">
        <v>19.400343</v>
      </c>
      <c r="K101" s="77">
        <v>81.962092</v>
      </c>
      <c r="L101" s="79">
        <v>1</v>
      </c>
    </row>
    <row r="102" spans="1:12" ht="15">
      <c r="A102" s="57">
        <v>33</v>
      </c>
      <c r="B102" s="59" t="s">
        <v>123</v>
      </c>
      <c r="C102" s="69" t="s">
        <v>125</v>
      </c>
      <c r="D102" s="60">
        <v>1</v>
      </c>
      <c r="E102" s="61" t="s">
        <v>124</v>
      </c>
      <c r="F102" s="62">
        <v>0.11</v>
      </c>
      <c r="G102" s="80">
        <v>0.028</v>
      </c>
      <c r="H102" s="64">
        <v>15</v>
      </c>
      <c r="I102" s="89"/>
      <c r="J102" s="77">
        <v>19.403602</v>
      </c>
      <c r="K102" s="77">
        <v>81.959608</v>
      </c>
      <c r="L102" s="79">
        <v>1</v>
      </c>
    </row>
    <row r="103" spans="1:12" ht="15">
      <c r="A103" s="57">
        <v>34</v>
      </c>
      <c r="B103" s="59" t="s">
        <v>123</v>
      </c>
      <c r="C103" s="69" t="s">
        <v>109</v>
      </c>
      <c r="D103" s="60">
        <v>1</v>
      </c>
      <c r="E103" s="61" t="s">
        <v>124</v>
      </c>
      <c r="F103" s="62">
        <v>0.11</v>
      </c>
      <c r="G103" s="80">
        <v>0.028</v>
      </c>
      <c r="H103" s="64">
        <v>15</v>
      </c>
      <c r="I103" s="89"/>
      <c r="J103" s="77">
        <v>19.402842</v>
      </c>
      <c r="K103" s="77">
        <v>81.959062</v>
      </c>
      <c r="L103" s="79">
        <v>1</v>
      </c>
    </row>
    <row r="104" spans="1:12" ht="15">
      <c r="A104" s="57">
        <v>35</v>
      </c>
      <c r="B104" s="59" t="s">
        <v>123</v>
      </c>
      <c r="C104" s="69" t="s">
        <v>112</v>
      </c>
      <c r="D104" s="60">
        <v>1</v>
      </c>
      <c r="E104" s="61" t="s">
        <v>124</v>
      </c>
      <c r="F104" s="62">
        <v>0.11</v>
      </c>
      <c r="G104" s="80">
        <v>0.028</v>
      </c>
      <c r="H104" s="64">
        <v>15</v>
      </c>
      <c r="I104" s="89"/>
      <c r="J104" s="77">
        <v>19.403553</v>
      </c>
      <c r="K104" s="77">
        <v>81.958518</v>
      </c>
      <c r="L104" s="79">
        <v>1</v>
      </c>
    </row>
    <row r="105" spans="1:12" ht="15">
      <c r="A105" s="57">
        <v>36</v>
      </c>
      <c r="B105" s="59" t="s">
        <v>123</v>
      </c>
      <c r="C105" s="69" t="s">
        <v>121</v>
      </c>
      <c r="D105" s="60">
        <v>1</v>
      </c>
      <c r="E105" s="61" t="s">
        <v>124</v>
      </c>
      <c r="F105" s="62">
        <v>0.11</v>
      </c>
      <c r="G105" s="80">
        <v>0.028</v>
      </c>
      <c r="H105" s="64">
        <v>15</v>
      </c>
      <c r="I105" s="89"/>
      <c r="J105" s="77"/>
      <c r="K105" s="77"/>
      <c r="L105" s="79">
        <v>1</v>
      </c>
    </row>
    <row r="106" spans="1:12" ht="15">
      <c r="A106" s="57">
        <v>37</v>
      </c>
      <c r="B106" s="59" t="s">
        <v>123</v>
      </c>
      <c r="C106" s="69" t="s">
        <v>111</v>
      </c>
      <c r="D106" s="60">
        <v>1</v>
      </c>
      <c r="E106" s="61" t="s">
        <v>124</v>
      </c>
      <c r="F106" s="62">
        <v>0.11</v>
      </c>
      <c r="G106" s="80">
        <v>0.028</v>
      </c>
      <c r="H106" s="64">
        <v>15</v>
      </c>
      <c r="I106" s="89"/>
      <c r="J106" s="77">
        <v>19.400768</v>
      </c>
      <c r="K106" s="77">
        <v>81.961943</v>
      </c>
      <c r="L106" s="79">
        <v>1</v>
      </c>
    </row>
    <row r="107" spans="1:12" ht="15">
      <c r="A107" s="57">
        <v>38</v>
      </c>
      <c r="B107" s="59" t="s">
        <v>126</v>
      </c>
      <c r="C107" s="59" t="s">
        <v>112</v>
      </c>
      <c r="D107" s="60">
        <v>1</v>
      </c>
      <c r="E107" s="61" t="s">
        <v>99</v>
      </c>
      <c r="F107" s="62">
        <v>0.11</v>
      </c>
      <c r="G107" s="80">
        <v>0.028</v>
      </c>
      <c r="H107" s="64">
        <v>15</v>
      </c>
      <c r="I107" s="89"/>
      <c r="J107" s="81"/>
      <c r="K107" s="81"/>
      <c r="L107" s="79">
        <v>1</v>
      </c>
    </row>
    <row r="108" spans="1:12" ht="15">
      <c r="A108" s="57">
        <v>39</v>
      </c>
      <c r="B108" s="59" t="s">
        <v>126</v>
      </c>
      <c r="C108" s="59" t="s">
        <v>127</v>
      </c>
      <c r="D108" s="60">
        <v>1</v>
      </c>
      <c r="E108" s="61" t="s">
        <v>99</v>
      </c>
      <c r="F108" s="62">
        <v>0.6</v>
      </c>
      <c r="G108" s="63">
        <v>0.09</v>
      </c>
      <c r="H108" s="64">
        <v>47</v>
      </c>
      <c r="I108" s="89"/>
      <c r="J108" s="81">
        <v>19.40039</v>
      </c>
      <c r="K108" s="81">
        <v>81.957915</v>
      </c>
      <c r="L108" s="79">
        <v>1</v>
      </c>
    </row>
    <row r="109" spans="1:12" ht="15">
      <c r="A109" s="57">
        <v>40</v>
      </c>
      <c r="B109" s="59" t="s">
        <v>126</v>
      </c>
      <c r="C109" s="59" t="s">
        <v>128</v>
      </c>
      <c r="D109" s="60">
        <v>1</v>
      </c>
      <c r="E109" s="61" t="s">
        <v>99</v>
      </c>
      <c r="F109" s="62">
        <v>0.6</v>
      </c>
      <c r="G109" s="63">
        <v>0.09</v>
      </c>
      <c r="H109" s="64">
        <v>47</v>
      </c>
      <c r="I109" s="89"/>
      <c r="J109" s="81">
        <v>19.403507</v>
      </c>
      <c r="K109" s="81">
        <v>81.958658</v>
      </c>
      <c r="L109" s="79">
        <v>1</v>
      </c>
    </row>
    <row r="110" spans="1:12" ht="15">
      <c r="A110" s="57">
        <v>41</v>
      </c>
      <c r="B110" s="59" t="s">
        <v>129</v>
      </c>
      <c r="C110" s="59" t="s">
        <v>130</v>
      </c>
      <c r="D110" s="60">
        <v>1</v>
      </c>
      <c r="E110" s="61" t="s">
        <v>131</v>
      </c>
      <c r="F110" s="62">
        <v>0.51</v>
      </c>
      <c r="G110" s="63">
        <v>0.1</v>
      </c>
      <c r="H110" s="64">
        <v>53</v>
      </c>
      <c r="I110" s="89"/>
      <c r="J110" s="81">
        <v>19.404458</v>
      </c>
      <c r="K110" s="81">
        <v>81.957755</v>
      </c>
      <c r="L110" s="79">
        <v>1</v>
      </c>
    </row>
    <row r="111" spans="1:12" ht="15">
      <c r="A111" s="57">
        <v>42</v>
      </c>
      <c r="B111" s="59" t="s">
        <v>126</v>
      </c>
      <c r="C111" s="67" t="s">
        <v>132</v>
      </c>
      <c r="D111" s="60">
        <v>1</v>
      </c>
      <c r="E111" s="61" t="s">
        <v>99</v>
      </c>
      <c r="F111" s="62">
        <v>0.6</v>
      </c>
      <c r="G111" s="63">
        <v>0.09</v>
      </c>
      <c r="H111" s="64">
        <v>47</v>
      </c>
      <c r="I111" s="89"/>
      <c r="J111" s="82">
        <v>19.404548</v>
      </c>
      <c r="K111" s="82">
        <v>81.959183</v>
      </c>
      <c r="L111" s="79">
        <v>1</v>
      </c>
    </row>
    <row r="112" spans="1:12" ht="15">
      <c r="A112" s="57">
        <v>43</v>
      </c>
      <c r="B112" s="58" t="s">
        <v>133</v>
      </c>
      <c r="C112" s="67" t="s">
        <v>134</v>
      </c>
      <c r="D112" s="60">
        <v>1</v>
      </c>
      <c r="E112" s="61" t="s">
        <v>135</v>
      </c>
      <c r="F112" s="78">
        <v>0.256</v>
      </c>
      <c r="G112" s="80">
        <v>0.256</v>
      </c>
      <c r="H112" s="64">
        <v>135</v>
      </c>
      <c r="I112" s="91">
        <v>0.28</v>
      </c>
      <c r="J112" s="82">
        <v>19.404577</v>
      </c>
      <c r="K112" s="82">
        <v>81.959677</v>
      </c>
      <c r="L112" s="79">
        <v>1</v>
      </c>
    </row>
    <row r="113" spans="1:12" ht="15">
      <c r="A113" s="57">
        <v>44</v>
      </c>
      <c r="B113" s="59" t="s">
        <v>126</v>
      </c>
      <c r="C113" s="67" t="s">
        <v>136</v>
      </c>
      <c r="D113" s="60">
        <v>1</v>
      </c>
      <c r="E113" s="61" t="s">
        <v>99</v>
      </c>
      <c r="F113" s="62">
        <v>0.6</v>
      </c>
      <c r="G113" s="63">
        <v>0.09</v>
      </c>
      <c r="H113" s="64">
        <v>47</v>
      </c>
      <c r="I113" s="91"/>
      <c r="J113" s="82">
        <v>19.404775</v>
      </c>
      <c r="K113" s="82">
        <v>81.959335</v>
      </c>
      <c r="L113" s="79">
        <v>1</v>
      </c>
    </row>
    <row r="114" spans="1:12" ht="15">
      <c r="A114" s="57">
        <v>45</v>
      </c>
      <c r="B114" s="58" t="s">
        <v>133</v>
      </c>
      <c r="C114" s="67" t="s">
        <v>137</v>
      </c>
      <c r="D114" s="60">
        <v>1</v>
      </c>
      <c r="E114" s="61" t="s">
        <v>138</v>
      </c>
      <c r="F114" s="80">
        <v>0.366</v>
      </c>
      <c r="G114" s="80">
        <v>0.366</v>
      </c>
      <c r="H114" s="64">
        <v>193</v>
      </c>
      <c r="I114" s="91">
        <v>1.6</v>
      </c>
      <c r="J114" s="82">
        <v>19.404655</v>
      </c>
      <c r="K114" s="82">
        <v>81.95951</v>
      </c>
      <c r="L114" s="79">
        <v>1</v>
      </c>
    </row>
    <row r="115" spans="1:12" ht="15">
      <c r="A115" s="57">
        <v>46</v>
      </c>
      <c r="B115" s="59" t="s">
        <v>139</v>
      </c>
      <c r="C115" s="67" t="s">
        <v>140</v>
      </c>
      <c r="D115" s="60">
        <v>1</v>
      </c>
      <c r="E115" s="61" t="s">
        <v>141</v>
      </c>
      <c r="F115" s="62">
        <v>0.5</v>
      </c>
      <c r="G115" s="63">
        <v>0.09</v>
      </c>
      <c r="H115" s="64">
        <v>47</v>
      </c>
      <c r="I115" s="91"/>
      <c r="J115" s="82">
        <v>19.40491</v>
      </c>
      <c r="K115" s="82">
        <v>81.959638</v>
      </c>
      <c r="L115" s="79">
        <v>1</v>
      </c>
    </row>
    <row r="116" spans="1:12" ht="15">
      <c r="A116" s="57">
        <v>47</v>
      </c>
      <c r="B116" s="59" t="s">
        <v>139</v>
      </c>
      <c r="C116" s="67" t="s">
        <v>142</v>
      </c>
      <c r="D116" s="60">
        <v>1</v>
      </c>
      <c r="E116" s="61" t="s">
        <v>141</v>
      </c>
      <c r="F116" s="62">
        <v>0.5</v>
      </c>
      <c r="G116" s="63">
        <v>0.09</v>
      </c>
      <c r="H116" s="64">
        <v>47</v>
      </c>
      <c r="I116" s="91"/>
      <c r="J116" s="82">
        <v>19.404998</v>
      </c>
      <c r="K116" s="82">
        <v>81.959727</v>
      </c>
      <c r="L116" s="79">
        <v>1</v>
      </c>
    </row>
    <row r="117" spans="1:12" ht="15">
      <c r="A117" s="57">
        <v>48</v>
      </c>
      <c r="B117" s="58" t="s">
        <v>133</v>
      </c>
      <c r="C117" s="67" t="s">
        <v>143</v>
      </c>
      <c r="D117" s="60">
        <v>1</v>
      </c>
      <c r="E117" s="61" t="s">
        <v>144</v>
      </c>
      <c r="F117" s="71">
        <v>0.22</v>
      </c>
      <c r="G117" s="71">
        <v>0.22</v>
      </c>
      <c r="H117" s="64">
        <v>116</v>
      </c>
      <c r="I117" s="91">
        <v>0.33</v>
      </c>
      <c r="J117" s="82">
        <v>19.40512</v>
      </c>
      <c r="K117" s="82">
        <v>81.95964</v>
      </c>
      <c r="L117" s="79">
        <v>1</v>
      </c>
    </row>
    <row r="118" spans="1:12" ht="15">
      <c r="A118" s="57">
        <v>49</v>
      </c>
      <c r="B118" s="59" t="s">
        <v>139</v>
      </c>
      <c r="C118" s="67" t="s">
        <v>145</v>
      </c>
      <c r="D118" s="60">
        <v>1</v>
      </c>
      <c r="E118" s="61" t="s">
        <v>141</v>
      </c>
      <c r="F118" s="62">
        <v>0.5</v>
      </c>
      <c r="G118" s="63">
        <v>0.09</v>
      </c>
      <c r="H118" s="64">
        <v>47</v>
      </c>
      <c r="I118" s="91"/>
      <c r="J118" s="82">
        <v>19.404907</v>
      </c>
      <c r="K118" s="82">
        <v>81.9595</v>
      </c>
      <c r="L118" s="79">
        <v>1</v>
      </c>
    </row>
    <row r="119" spans="1:12" ht="15">
      <c r="A119" s="57">
        <v>50</v>
      </c>
      <c r="B119" s="59" t="s">
        <v>139</v>
      </c>
      <c r="C119" s="67" t="s">
        <v>146</v>
      </c>
      <c r="D119" s="60">
        <v>1</v>
      </c>
      <c r="E119" s="61" t="s">
        <v>141</v>
      </c>
      <c r="F119" s="62">
        <v>0.5</v>
      </c>
      <c r="G119" s="63">
        <v>0.09</v>
      </c>
      <c r="H119" s="64">
        <v>47</v>
      </c>
      <c r="I119" s="91"/>
      <c r="J119" s="82">
        <v>19.404823</v>
      </c>
      <c r="K119" s="82">
        <v>81.959155</v>
      </c>
      <c r="L119" s="79">
        <v>1</v>
      </c>
    </row>
    <row r="120" spans="1:12" ht="15">
      <c r="A120" s="57">
        <v>51</v>
      </c>
      <c r="B120" s="59" t="s">
        <v>126</v>
      </c>
      <c r="C120" s="67" t="s">
        <v>147</v>
      </c>
      <c r="D120" s="60">
        <v>1</v>
      </c>
      <c r="E120" s="61" t="s">
        <v>141</v>
      </c>
      <c r="F120" s="62">
        <v>0.6</v>
      </c>
      <c r="G120" s="63">
        <v>0.09</v>
      </c>
      <c r="H120" s="64">
        <v>47</v>
      </c>
      <c r="I120" s="91"/>
      <c r="J120" s="82">
        <v>19.4044</v>
      </c>
      <c r="K120" s="82">
        <v>81.959115</v>
      </c>
      <c r="L120" s="79">
        <v>1</v>
      </c>
    </row>
    <row r="121" spans="1:12" ht="15">
      <c r="A121" s="57">
        <v>52</v>
      </c>
      <c r="B121" s="58" t="s">
        <v>133</v>
      </c>
      <c r="C121" s="67" t="s">
        <v>148</v>
      </c>
      <c r="D121" s="60">
        <v>1</v>
      </c>
      <c r="E121" s="61" t="s">
        <v>138</v>
      </c>
      <c r="F121" s="80">
        <v>0.366</v>
      </c>
      <c r="G121" s="80">
        <v>0.366</v>
      </c>
      <c r="H121" s="64">
        <v>193</v>
      </c>
      <c r="I121" s="91">
        <v>0.51</v>
      </c>
      <c r="J121" s="82">
        <v>19.404528</v>
      </c>
      <c r="K121" s="82">
        <v>81.958393</v>
      </c>
      <c r="L121" s="79">
        <v>1</v>
      </c>
    </row>
    <row r="122" spans="1:12" ht="15">
      <c r="A122" s="57">
        <v>53</v>
      </c>
      <c r="B122" s="59" t="s">
        <v>139</v>
      </c>
      <c r="C122" s="67" t="s">
        <v>149</v>
      </c>
      <c r="D122" s="60">
        <v>1</v>
      </c>
      <c r="E122" s="61" t="s">
        <v>141</v>
      </c>
      <c r="F122" s="62">
        <v>0.5</v>
      </c>
      <c r="G122" s="63">
        <v>0.09</v>
      </c>
      <c r="H122" s="64">
        <v>47</v>
      </c>
      <c r="I122" s="91"/>
      <c r="J122" s="82">
        <v>19.404462</v>
      </c>
      <c r="K122" s="82">
        <v>81.958868</v>
      </c>
      <c r="L122" s="79">
        <v>1</v>
      </c>
    </row>
    <row r="123" spans="1:12" ht="15">
      <c r="A123" s="57">
        <v>54</v>
      </c>
      <c r="B123" s="59" t="s">
        <v>126</v>
      </c>
      <c r="C123" s="67" t="s">
        <v>150</v>
      </c>
      <c r="D123" s="60">
        <v>1</v>
      </c>
      <c r="E123" s="61" t="s">
        <v>141</v>
      </c>
      <c r="F123" s="62">
        <v>0.6</v>
      </c>
      <c r="G123" s="63">
        <v>0.09</v>
      </c>
      <c r="H123" s="64">
        <v>47</v>
      </c>
      <c r="I123" s="91"/>
      <c r="J123" s="82">
        <v>19.404437</v>
      </c>
      <c r="K123" s="82">
        <v>81.958677</v>
      </c>
      <c r="L123" s="79">
        <v>1</v>
      </c>
    </row>
    <row r="124" spans="1:12" ht="15">
      <c r="A124" s="57">
        <v>55</v>
      </c>
      <c r="B124" s="58" t="s">
        <v>133</v>
      </c>
      <c r="C124" s="67" t="s">
        <v>151</v>
      </c>
      <c r="D124" s="60">
        <v>1</v>
      </c>
      <c r="E124" s="61" t="s">
        <v>138</v>
      </c>
      <c r="F124" s="80">
        <v>0.366</v>
      </c>
      <c r="G124" s="80">
        <v>0.366</v>
      </c>
      <c r="H124" s="64">
        <v>193</v>
      </c>
      <c r="I124" s="91">
        <v>0.41</v>
      </c>
      <c r="J124" s="82">
        <v>19.40068</v>
      </c>
      <c r="K124" s="82">
        <v>81.957908</v>
      </c>
      <c r="L124" s="79">
        <v>1</v>
      </c>
    </row>
    <row r="125" spans="1:12" ht="15">
      <c r="A125" s="57">
        <v>56</v>
      </c>
      <c r="B125" s="59" t="s">
        <v>126</v>
      </c>
      <c r="C125" s="67" t="s">
        <v>152</v>
      </c>
      <c r="D125" s="60">
        <v>1</v>
      </c>
      <c r="E125" s="61" t="s">
        <v>99</v>
      </c>
      <c r="F125" s="62">
        <v>0.6</v>
      </c>
      <c r="G125" s="63">
        <v>0.09</v>
      </c>
      <c r="H125" s="64">
        <v>47</v>
      </c>
      <c r="I125" s="91"/>
      <c r="J125" s="82">
        <v>19.404097</v>
      </c>
      <c r="K125" s="82">
        <v>81.95914</v>
      </c>
      <c r="L125" s="79">
        <v>1</v>
      </c>
    </row>
    <row r="126" spans="1:12" ht="15">
      <c r="A126" s="57">
        <v>57</v>
      </c>
      <c r="B126" s="59" t="s">
        <v>126</v>
      </c>
      <c r="C126" s="67" t="s">
        <v>153</v>
      </c>
      <c r="D126" s="60">
        <v>1</v>
      </c>
      <c r="E126" s="61" t="s">
        <v>99</v>
      </c>
      <c r="F126" s="62">
        <v>0.6</v>
      </c>
      <c r="G126" s="63">
        <v>0.09</v>
      </c>
      <c r="H126" s="64">
        <v>47</v>
      </c>
      <c r="I126" s="91"/>
      <c r="J126" s="82">
        <v>19.404002</v>
      </c>
      <c r="K126" s="82">
        <v>81.958802</v>
      </c>
      <c r="L126" s="79">
        <v>1</v>
      </c>
    </row>
    <row r="127" spans="1:12" ht="15">
      <c r="A127" s="57">
        <v>58</v>
      </c>
      <c r="B127" s="59" t="s">
        <v>126</v>
      </c>
      <c r="C127" s="67" t="s">
        <v>154</v>
      </c>
      <c r="D127" s="60">
        <v>1</v>
      </c>
      <c r="E127" s="61" t="s">
        <v>99</v>
      </c>
      <c r="F127" s="62">
        <v>0.6</v>
      </c>
      <c r="G127" s="63">
        <v>0.09</v>
      </c>
      <c r="H127" s="64">
        <v>47</v>
      </c>
      <c r="I127" s="91"/>
      <c r="J127" s="82">
        <v>19.403943</v>
      </c>
      <c r="K127" s="82">
        <v>81.958757</v>
      </c>
      <c r="L127" s="79">
        <v>1</v>
      </c>
    </row>
    <row r="128" spans="1:12" ht="15">
      <c r="A128" s="57">
        <v>59</v>
      </c>
      <c r="B128" s="59" t="s">
        <v>126</v>
      </c>
      <c r="C128" s="67" t="s">
        <v>155</v>
      </c>
      <c r="D128" s="60">
        <v>1</v>
      </c>
      <c r="E128" s="61" t="s">
        <v>99</v>
      </c>
      <c r="F128" s="62">
        <v>0.6</v>
      </c>
      <c r="G128" s="63">
        <v>0.09</v>
      </c>
      <c r="H128" s="64">
        <v>47</v>
      </c>
      <c r="I128" s="91"/>
      <c r="J128" s="82">
        <v>19.403963</v>
      </c>
      <c r="K128" s="82">
        <v>81.958825</v>
      </c>
      <c r="L128" s="79">
        <v>1</v>
      </c>
    </row>
    <row r="129" spans="1:12" ht="15">
      <c r="A129" s="57">
        <v>60</v>
      </c>
      <c r="B129" s="58" t="s">
        <v>133</v>
      </c>
      <c r="C129" s="67" t="s">
        <v>106</v>
      </c>
      <c r="D129" s="60">
        <v>1</v>
      </c>
      <c r="E129" s="61" t="s">
        <v>138</v>
      </c>
      <c r="F129" s="80">
        <v>0.366</v>
      </c>
      <c r="G129" s="80">
        <v>0.366</v>
      </c>
      <c r="H129" s="64">
        <v>193</v>
      </c>
      <c r="I129" s="91">
        <v>0.86</v>
      </c>
      <c r="J129" s="82">
        <v>19.403815</v>
      </c>
      <c r="K129" s="82">
        <v>81.960805</v>
      </c>
      <c r="L129" s="79">
        <v>1</v>
      </c>
    </row>
    <row r="130" spans="1:12" ht="15">
      <c r="A130" s="57">
        <v>61</v>
      </c>
      <c r="B130" s="59" t="s">
        <v>139</v>
      </c>
      <c r="C130" s="67" t="s">
        <v>156</v>
      </c>
      <c r="D130" s="60">
        <v>1</v>
      </c>
      <c r="E130" s="61" t="s">
        <v>141</v>
      </c>
      <c r="F130" s="62">
        <v>0.5</v>
      </c>
      <c r="G130" s="63">
        <v>0.09</v>
      </c>
      <c r="H130" s="64">
        <v>47</v>
      </c>
      <c r="I130" s="91"/>
      <c r="J130" s="82">
        <v>19.404045</v>
      </c>
      <c r="K130" s="82">
        <v>81.959432</v>
      </c>
      <c r="L130" s="79">
        <v>1</v>
      </c>
    </row>
    <row r="131" spans="1:12" ht="15">
      <c r="A131" s="57">
        <v>62</v>
      </c>
      <c r="B131" s="59" t="s">
        <v>126</v>
      </c>
      <c r="C131" s="67" t="s">
        <v>157</v>
      </c>
      <c r="D131" s="60">
        <v>1</v>
      </c>
      <c r="E131" s="61" t="s">
        <v>141</v>
      </c>
      <c r="F131" s="62">
        <v>0.6</v>
      </c>
      <c r="G131" s="63">
        <v>0.09</v>
      </c>
      <c r="H131" s="64">
        <v>47</v>
      </c>
      <c r="I131" s="91"/>
      <c r="J131" s="82">
        <v>19.403877</v>
      </c>
      <c r="K131" s="82">
        <v>81.959768</v>
      </c>
      <c r="L131" s="79">
        <v>1</v>
      </c>
    </row>
    <row r="132" spans="1:12" ht="15">
      <c r="A132" s="57">
        <v>63</v>
      </c>
      <c r="B132" s="59" t="s">
        <v>139</v>
      </c>
      <c r="C132" s="67" t="s">
        <v>158</v>
      </c>
      <c r="D132" s="60">
        <v>1</v>
      </c>
      <c r="E132" s="61" t="s">
        <v>141</v>
      </c>
      <c r="F132" s="62">
        <v>0.5</v>
      </c>
      <c r="G132" s="63">
        <v>0.09</v>
      </c>
      <c r="H132" s="64">
        <v>47</v>
      </c>
      <c r="I132" s="91"/>
      <c r="J132" s="82">
        <v>19.403767</v>
      </c>
      <c r="K132" s="82">
        <v>81.959905</v>
      </c>
      <c r="L132" s="79">
        <v>1</v>
      </c>
    </row>
    <row r="133" spans="1:12" ht="15">
      <c r="A133" s="57">
        <v>64</v>
      </c>
      <c r="B133" s="59" t="s">
        <v>126</v>
      </c>
      <c r="C133" s="67" t="s">
        <v>159</v>
      </c>
      <c r="D133" s="60">
        <v>1</v>
      </c>
      <c r="E133" s="61" t="s">
        <v>99</v>
      </c>
      <c r="F133" s="62">
        <v>0.6</v>
      </c>
      <c r="G133" s="63">
        <v>0.09</v>
      </c>
      <c r="H133" s="64">
        <v>47</v>
      </c>
      <c r="I133" s="91"/>
      <c r="J133" s="82">
        <v>19.403772</v>
      </c>
      <c r="K133" s="82">
        <v>81.958853</v>
      </c>
      <c r="L133" s="79">
        <v>1</v>
      </c>
    </row>
    <row r="134" spans="1:12" ht="15">
      <c r="A134" s="57">
        <v>65</v>
      </c>
      <c r="B134" s="59" t="s">
        <v>139</v>
      </c>
      <c r="C134" s="67" t="s">
        <v>160</v>
      </c>
      <c r="D134" s="60">
        <v>1</v>
      </c>
      <c r="E134" s="61" t="s">
        <v>141</v>
      </c>
      <c r="F134" s="62">
        <v>0.5</v>
      </c>
      <c r="G134" s="63">
        <v>0.09</v>
      </c>
      <c r="H134" s="64">
        <v>47</v>
      </c>
      <c r="I134" s="91"/>
      <c r="J134" s="82">
        <v>19.403713</v>
      </c>
      <c r="K134" s="82">
        <v>81.958952</v>
      </c>
      <c r="L134" s="79">
        <v>1</v>
      </c>
    </row>
    <row r="135" spans="1:12" ht="15">
      <c r="A135" s="57">
        <v>66</v>
      </c>
      <c r="B135" s="58" t="s">
        <v>85</v>
      </c>
      <c r="C135" s="67" t="s">
        <v>161</v>
      </c>
      <c r="D135" s="60">
        <v>1</v>
      </c>
      <c r="E135" s="61" t="s">
        <v>87</v>
      </c>
      <c r="F135" s="62">
        <v>2.5</v>
      </c>
      <c r="G135" s="63">
        <v>1.2</v>
      </c>
      <c r="H135" s="64">
        <v>632</v>
      </c>
      <c r="I135" s="89">
        <v>2.01</v>
      </c>
      <c r="J135" s="82">
        <v>19.39948</v>
      </c>
      <c r="K135" s="82">
        <v>81.961337</v>
      </c>
      <c r="L135" s="79">
        <v>1</v>
      </c>
    </row>
    <row r="136" spans="1:12" ht="15">
      <c r="A136" s="57">
        <v>67</v>
      </c>
      <c r="B136" s="59" t="s">
        <v>126</v>
      </c>
      <c r="C136" s="67" t="s">
        <v>162</v>
      </c>
      <c r="D136" s="60">
        <v>1</v>
      </c>
      <c r="E136" s="61" t="s">
        <v>99</v>
      </c>
      <c r="F136" s="62">
        <v>0.6</v>
      </c>
      <c r="G136" s="63">
        <v>0.09</v>
      </c>
      <c r="H136" s="64">
        <v>47</v>
      </c>
      <c r="I136" s="91"/>
      <c r="J136" s="82">
        <v>19.403507</v>
      </c>
      <c r="K136" s="82">
        <v>81.958658</v>
      </c>
      <c r="L136" s="79">
        <v>1</v>
      </c>
    </row>
    <row r="137" spans="1:12" ht="15">
      <c r="A137" s="57">
        <v>68</v>
      </c>
      <c r="B137" s="59" t="s">
        <v>126</v>
      </c>
      <c r="C137" s="67" t="s">
        <v>163</v>
      </c>
      <c r="D137" s="60">
        <v>1</v>
      </c>
      <c r="E137" s="61" t="s">
        <v>99</v>
      </c>
      <c r="F137" s="62">
        <v>0.6</v>
      </c>
      <c r="G137" s="63">
        <v>0.09</v>
      </c>
      <c r="H137" s="64">
        <v>47</v>
      </c>
      <c r="I137" s="91"/>
      <c r="J137" s="82">
        <v>19.403532</v>
      </c>
      <c r="K137" s="82">
        <v>81.958673</v>
      </c>
      <c r="L137" s="79">
        <v>1</v>
      </c>
    </row>
    <row r="138" spans="1:12" ht="15">
      <c r="A138" s="57">
        <v>69</v>
      </c>
      <c r="B138" s="58" t="s">
        <v>133</v>
      </c>
      <c r="C138" s="67" t="s">
        <v>164</v>
      </c>
      <c r="D138" s="60">
        <v>1</v>
      </c>
      <c r="E138" s="61" t="s">
        <v>138</v>
      </c>
      <c r="F138" s="80">
        <v>0.366</v>
      </c>
      <c r="G138" s="80">
        <v>0.366</v>
      </c>
      <c r="H138" s="64">
        <v>193</v>
      </c>
      <c r="I138" s="91">
        <v>1.17</v>
      </c>
      <c r="J138" s="82">
        <v>19.39948</v>
      </c>
      <c r="K138" s="82">
        <v>81.961337</v>
      </c>
      <c r="L138" s="79">
        <v>1</v>
      </c>
    </row>
    <row r="139" spans="1:12" ht="15">
      <c r="A139" s="57">
        <v>70</v>
      </c>
      <c r="B139" s="59" t="s">
        <v>126</v>
      </c>
      <c r="C139" s="67" t="s">
        <v>165</v>
      </c>
      <c r="D139" s="60">
        <v>1</v>
      </c>
      <c r="E139" s="61" t="s">
        <v>99</v>
      </c>
      <c r="F139" s="62">
        <v>0.6</v>
      </c>
      <c r="G139" s="63">
        <v>0.09</v>
      </c>
      <c r="H139" s="64">
        <v>47</v>
      </c>
      <c r="I139" s="91"/>
      <c r="J139" s="82">
        <v>19.403193</v>
      </c>
      <c r="K139" s="82">
        <v>81.958587</v>
      </c>
      <c r="L139" s="79">
        <v>1</v>
      </c>
    </row>
    <row r="140" spans="1:12" ht="15">
      <c r="A140" s="57">
        <v>71</v>
      </c>
      <c r="B140" s="58" t="s">
        <v>133</v>
      </c>
      <c r="C140" s="67" t="s">
        <v>166</v>
      </c>
      <c r="D140" s="60">
        <v>1</v>
      </c>
      <c r="E140" s="61" t="s">
        <v>138</v>
      </c>
      <c r="F140" s="80">
        <v>0.366</v>
      </c>
      <c r="G140" s="80">
        <v>0.366</v>
      </c>
      <c r="H140" s="64">
        <v>193</v>
      </c>
      <c r="I140" s="91">
        <v>1.82</v>
      </c>
      <c r="J140" s="82">
        <v>19.43138</v>
      </c>
      <c r="K140" s="82">
        <v>81.952722</v>
      </c>
      <c r="L140" s="79">
        <v>1</v>
      </c>
    </row>
    <row r="141" spans="1:12" ht="15">
      <c r="A141" s="57">
        <v>72</v>
      </c>
      <c r="B141" s="59" t="s">
        <v>126</v>
      </c>
      <c r="C141" s="67" t="s">
        <v>167</v>
      </c>
      <c r="D141" s="60">
        <v>1</v>
      </c>
      <c r="E141" s="61" t="s">
        <v>99</v>
      </c>
      <c r="F141" s="62">
        <v>0.6</v>
      </c>
      <c r="G141" s="63">
        <v>0.09</v>
      </c>
      <c r="H141" s="64">
        <v>47</v>
      </c>
      <c r="I141" s="91"/>
      <c r="J141" s="82">
        <v>19.403507</v>
      </c>
      <c r="K141" s="82">
        <v>81.958275</v>
      </c>
      <c r="L141" s="79">
        <v>1</v>
      </c>
    </row>
    <row r="142" spans="1:12" ht="15">
      <c r="A142" s="57">
        <v>73</v>
      </c>
      <c r="B142" s="58" t="s">
        <v>133</v>
      </c>
      <c r="C142" s="67" t="s">
        <v>168</v>
      </c>
      <c r="D142" s="60">
        <v>1</v>
      </c>
      <c r="E142" s="61" t="s">
        <v>169</v>
      </c>
      <c r="F142" s="80">
        <v>0.238</v>
      </c>
      <c r="G142" s="80">
        <v>0.238</v>
      </c>
      <c r="H142" s="64">
        <v>125</v>
      </c>
      <c r="I142" s="91">
        <v>0.26</v>
      </c>
      <c r="J142" s="82">
        <v>19.400863</v>
      </c>
      <c r="K142" s="82">
        <v>81.958</v>
      </c>
      <c r="L142" s="79">
        <v>1</v>
      </c>
    </row>
    <row r="143" spans="1:12" ht="15">
      <c r="A143" s="57">
        <v>74</v>
      </c>
      <c r="B143" s="59" t="s">
        <v>126</v>
      </c>
      <c r="C143" s="67" t="s">
        <v>170</v>
      </c>
      <c r="D143" s="60">
        <v>1</v>
      </c>
      <c r="E143" s="61" t="s">
        <v>99</v>
      </c>
      <c r="F143" s="62">
        <v>0.6</v>
      </c>
      <c r="G143" s="63">
        <v>0.09</v>
      </c>
      <c r="H143" s="64">
        <v>47</v>
      </c>
      <c r="I143" s="91"/>
      <c r="J143" s="82">
        <v>19.40305</v>
      </c>
      <c r="K143" s="82">
        <v>81.958507</v>
      </c>
      <c r="L143" s="79">
        <v>1</v>
      </c>
    </row>
    <row r="144" spans="1:12" ht="15">
      <c r="A144" s="57">
        <v>75</v>
      </c>
      <c r="B144" s="59" t="s">
        <v>126</v>
      </c>
      <c r="C144" s="67" t="s">
        <v>171</v>
      </c>
      <c r="D144" s="60">
        <v>1</v>
      </c>
      <c r="E144" s="61" t="s">
        <v>99</v>
      </c>
      <c r="F144" s="62">
        <v>0.6</v>
      </c>
      <c r="G144" s="63">
        <v>0.09</v>
      </c>
      <c r="H144" s="64">
        <v>47</v>
      </c>
      <c r="I144" s="91"/>
      <c r="J144" s="82">
        <v>19.40289</v>
      </c>
      <c r="K144" s="82">
        <v>81.958668</v>
      </c>
      <c r="L144" s="79">
        <v>1</v>
      </c>
    </row>
    <row r="145" spans="1:12" ht="15">
      <c r="A145" s="57">
        <v>76</v>
      </c>
      <c r="B145" s="59" t="s">
        <v>126</v>
      </c>
      <c r="C145" s="67" t="s">
        <v>172</v>
      </c>
      <c r="D145" s="60">
        <v>1</v>
      </c>
      <c r="E145" s="61" t="s">
        <v>99</v>
      </c>
      <c r="F145" s="62">
        <v>0.6</v>
      </c>
      <c r="G145" s="63">
        <v>0.09</v>
      </c>
      <c r="H145" s="64">
        <v>47</v>
      </c>
      <c r="I145" s="91"/>
      <c r="J145" s="82">
        <v>19.402668</v>
      </c>
      <c r="K145" s="82">
        <v>81.958413</v>
      </c>
      <c r="L145" s="79">
        <v>1</v>
      </c>
    </row>
    <row r="146" spans="1:12" ht="15">
      <c r="A146" s="57">
        <v>77</v>
      </c>
      <c r="B146" s="59" t="s">
        <v>139</v>
      </c>
      <c r="C146" s="67" t="s">
        <v>173</v>
      </c>
      <c r="D146" s="60">
        <v>1</v>
      </c>
      <c r="E146" s="61" t="s">
        <v>141</v>
      </c>
      <c r="F146" s="62">
        <v>0.5</v>
      </c>
      <c r="G146" s="63">
        <v>0.09</v>
      </c>
      <c r="H146" s="64">
        <v>47</v>
      </c>
      <c r="I146" s="91"/>
      <c r="J146" s="82">
        <v>19.403007</v>
      </c>
      <c r="K146" s="82">
        <v>81.958658</v>
      </c>
      <c r="L146" s="79">
        <v>1</v>
      </c>
    </row>
    <row r="147" spans="1:12" ht="15">
      <c r="A147" s="57">
        <v>78</v>
      </c>
      <c r="B147" s="59" t="s">
        <v>126</v>
      </c>
      <c r="C147" s="67" t="s">
        <v>174</v>
      </c>
      <c r="D147" s="60">
        <v>1</v>
      </c>
      <c r="E147" s="61" t="s">
        <v>141</v>
      </c>
      <c r="F147" s="62">
        <v>0.6</v>
      </c>
      <c r="G147" s="63">
        <v>0.09</v>
      </c>
      <c r="H147" s="64">
        <v>47</v>
      </c>
      <c r="I147" s="91"/>
      <c r="J147" s="82">
        <v>19.402297</v>
      </c>
      <c r="K147" s="82">
        <v>81.959225</v>
      </c>
      <c r="L147" s="79">
        <v>1</v>
      </c>
    </row>
    <row r="148" spans="1:12" ht="15">
      <c r="A148" s="57">
        <v>79</v>
      </c>
      <c r="B148" s="58" t="s">
        <v>133</v>
      </c>
      <c r="C148" s="67" t="s">
        <v>175</v>
      </c>
      <c r="D148" s="60">
        <v>1</v>
      </c>
      <c r="E148" s="61" t="s">
        <v>176</v>
      </c>
      <c r="F148" s="80">
        <v>0.147</v>
      </c>
      <c r="G148" s="80">
        <v>0.147</v>
      </c>
      <c r="H148" s="64">
        <v>77</v>
      </c>
      <c r="I148" s="91">
        <v>0.19</v>
      </c>
      <c r="J148" s="82">
        <v>19.400337</v>
      </c>
      <c r="K148" s="82">
        <v>81.957417</v>
      </c>
      <c r="L148" s="79">
        <v>1</v>
      </c>
    </row>
    <row r="149" spans="1:12" ht="15">
      <c r="A149" s="57">
        <v>80</v>
      </c>
      <c r="B149" s="59" t="s">
        <v>126</v>
      </c>
      <c r="C149" s="67" t="s">
        <v>177</v>
      </c>
      <c r="D149" s="60">
        <v>1</v>
      </c>
      <c r="E149" s="61" t="s">
        <v>99</v>
      </c>
      <c r="F149" s="62">
        <v>0.6</v>
      </c>
      <c r="G149" s="63">
        <v>0.09</v>
      </c>
      <c r="H149" s="64">
        <v>47</v>
      </c>
      <c r="I149" s="91"/>
      <c r="J149" s="82">
        <v>19.402677</v>
      </c>
      <c r="K149" s="82">
        <v>81.959115</v>
      </c>
      <c r="L149" s="79">
        <v>1</v>
      </c>
    </row>
    <row r="150" spans="1:12" ht="15">
      <c r="A150" s="57">
        <v>81</v>
      </c>
      <c r="B150" s="59" t="s">
        <v>126</v>
      </c>
      <c r="C150" s="67" t="s">
        <v>121</v>
      </c>
      <c r="D150" s="60">
        <v>1</v>
      </c>
      <c r="E150" s="61" t="s">
        <v>99</v>
      </c>
      <c r="F150" s="62">
        <v>0.6</v>
      </c>
      <c r="G150" s="63">
        <v>0.09</v>
      </c>
      <c r="H150" s="64">
        <v>47</v>
      </c>
      <c r="I150" s="91"/>
      <c r="J150" s="82">
        <v>19.402337</v>
      </c>
      <c r="K150" s="82">
        <v>81.959408</v>
      </c>
      <c r="L150" s="79">
        <v>1</v>
      </c>
    </row>
    <row r="151" spans="1:12" ht="15">
      <c r="A151" s="57">
        <v>82</v>
      </c>
      <c r="B151" s="58" t="s">
        <v>133</v>
      </c>
      <c r="C151" s="67" t="s">
        <v>178</v>
      </c>
      <c r="D151" s="60">
        <v>1</v>
      </c>
      <c r="E151" s="61" t="s">
        <v>138</v>
      </c>
      <c r="F151" s="80">
        <v>0.366</v>
      </c>
      <c r="G151" s="80">
        <v>0.366</v>
      </c>
      <c r="H151" s="64">
        <v>193</v>
      </c>
      <c r="I151" s="91">
        <v>1.04</v>
      </c>
      <c r="J151" s="82">
        <v>19.401387</v>
      </c>
      <c r="K151" s="82">
        <v>81.958478</v>
      </c>
      <c r="L151" s="79">
        <v>1</v>
      </c>
    </row>
    <row r="152" spans="1:12" ht="15">
      <c r="A152" s="57">
        <v>83</v>
      </c>
      <c r="B152" s="58" t="s">
        <v>133</v>
      </c>
      <c r="C152" s="67" t="s">
        <v>179</v>
      </c>
      <c r="D152" s="60">
        <v>1</v>
      </c>
      <c r="E152" s="61" t="s">
        <v>169</v>
      </c>
      <c r="F152" s="80">
        <v>0.238</v>
      </c>
      <c r="G152" s="80">
        <v>0.238</v>
      </c>
      <c r="H152" s="64">
        <v>125</v>
      </c>
      <c r="I152" s="91">
        <v>0.3</v>
      </c>
      <c r="J152" s="82">
        <v>19.401252</v>
      </c>
      <c r="K152" s="82">
        <v>81.961267</v>
      </c>
      <c r="L152" s="79">
        <v>1</v>
      </c>
    </row>
    <row r="153" spans="1:12" ht="15">
      <c r="A153" s="57">
        <v>84</v>
      </c>
      <c r="B153" s="59" t="s">
        <v>139</v>
      </c>
      <c r="C153" s="67" t="s">
        <v>180</v>
      </c>
      <c r="D153" s="60">
        <v>1</v>
      </c>
      <c r="E153" s="61" t="s">
        <v>141</v>
      </c>
      <c r="F153" s="62">
        <v>0.5</v>
      </c>
      <c r="G153" s="80">
        <v>0.09</v>
      </c>
      <c r="H153" s="64">
        <v>47</v>
      </c>
      <c r="I153" s="91"/>
      <c r="J153" s="82">
        <v>19.402038</v>
      </c>
      <c r="K153" s="82">
        <v>81.959697</v>
      </c>
      <c r="L153" s="79">
        <v>1</v>
      </c>
    </row>
    <row r="154" spans="1:12" ht="15">
      <c r="A154" s="57">
        <v>85</v>
      </c>
      <c r="B154" s="59" t="s">
        <v>126</v>
      </c>
      <c r="C154" s="67" t="s">
        <v>113</v>
      </c>
      <c r="D154" s="60">
        <v>1</v>
      </c>
      <c r="E154" s="61" t="s">
        <v>99</v>
      </c>
      <c r="F154" s="62">
        <v>0.6</v>
      </c>
      <c r="G154" s="80">
        <v>0.09</v>
      </c>
      <c r="H154" s="64">
        <v>47</v>
      </c>
      <c r="I154" s="91"/>
      <c r="J154" s="82">
        <v>19.402012</v>
      </c>
      <c r="K154" s="82">
        <v>81.959415</v>
      </c>
      <c r="L154" s="79">
        <v>1</v>
      </c>
    </row>
    <row r="155" spans="1:12" ht="15">
      <c r="A155" s="57">
        <v>86</v>
      </c>
      <c r="B155" s="58" t="s">
        <v>133</v>
      </c>
      <c r="C155" s="67" t="s">
        <v>181</v>
      </c>
      <c r="D155" s="60">
        <v>1</v>
      </c>
      <c r="E155" s="61" t="s">
        <v>138</v>
      </c>
      <c r="F155" s="80">
        <v>0.366</v>
      </c>
      <c r="G155" s="80">
        <v>0.366</v>
      </c>
      <c r="H155" s="64">
        <v>193</v>
      </c>
      <c r="I155" s="91">
        <v>2.79</v>
      </c>
      <c r="J155" s="82">
        <v>19.402195</v>
      </c>
      <c r="K155" s="82">
        <v>81.959353</v>
      </c>
      <c r="L155" s="79">
        <v>1</v>
      </c>
    </row>
    <row r="156" spans="1:12" ht="15">
      <c r="A156" s="57">
        <v>87</v>
      </c>
      <c r="B156" s="59" t="s">
        <v>126</v>
      </c>
      <c r="C156" s="67" t="s">
        <v>182</v>
      </c>
      <c r="D156" s="60">
        <v>1</v>
      </c>
      <c r="E156" s="61" t="s">
        <v>99</v>
      </c>
      <c r="F156" s="62">
        <v>0.6</v>
      </c>
      <c r="G156" s="80">
        <v>0.09</v>
      </c>
      <c r="H156" s="64">
        <v>47</v>
      </c>
      <c r="I156" s="91"/>
      <c r="J156" s="82">
        <v>19.402318</v>
      </c>
      <c r="K156" s="82">
        <v>81.95911</v>
      </c>
      <c r="L156" s="79">
        <v>1</v>
      </c>
    </row>
    <row r="157" spans="1:12" ht="15">
      <c r="A157" s="57">
        <v>88</v>
      </c>
      <c r="B157" s="58" t="s">
        <v>133</v>
      </c>
      <c r="C157" s="67" t="s">
        <v>183</v>
      </c>
      <c r="D157" s="60">
        <v>1</v>
      </c>
      <c r="E157" s="61" t="s">
        <v>138</v>
      </c>
      <c r="F157" s="80">
        <v>0.366</v>
      </c>
      <c r="G157" s="80">
        <v>0.366</v>
      </c>
      <c r="H157" s="64">
        <v>193</v>
      </c>
      <c r="I157" s="91">
        <v>0.51</v>
      </c>
      <c r="J157" s="82">
        <v>19.402137</v>
      </c>
      <c r="K157" s="82">
        <v>81.95907</v>
      </c>
      <c r="L157" s="79">
        <v>1</v>
      </c>
    </row>
    <row r="158" spans="1:12" ht="15">
      <c r="A158" s="57">
        <v>89</v>
      </c>
      <c r="B158" s="59" t="s">
        <v>126</v>
      </c>
      <c r="C158" s="67" t="s">
        <v>184</v>
      </c>
      <c r="D158" s="60">
        <v>1</v>
      </c>
      <c r="E158" s="61" t="s">
        <v>99</v>
      </c>
      <c r="F158" s="62">
        <v>0.6</v>
      </c>
      <c r="G158" s="80">
        <v>0.09</v>
      </c>
      <c r="H158" s="64">
        <v>47</v>
      </c>
      <c r="I158" s="91"/>
      <c r="J158" s="82">
        <v>19.402432</v>
      </c>
      <c r="K158" s="82">
        <v>81.959457</v>
      </c>
      <c r="L158" s="79">
        <v>1</v>
      </c>
    </row>
    <row r="159" spans="1:12" ht="15">
      <c r="A159" s="57">
        <v>90</v>
      </c>
      <c r="B159" s="59" t="s">
        <v>126</v>
      </c>
      <c r="C159" s="67" t="s">
        <v>185</v>
      </c>
      <c r="D159" s="60">
        <v>1</v>
      </c>
      <c r="E159" s="61" t="s">
        <v>99</v>
      </c>
      <c r="F159" s="62">
        <v>0.6</v>
      </c>
      <c r="G159" s="80">
        <v>0.09</v>
      </c>
      <c r="H159" s="64">
        <v>47</v>
      </c>
      <c r="I159" s="91"/>
      <c r="J159" s="82">
        <v>19.402333</v>
      </c>
      <c r="K159" s="82">
        <v>81.959523</v>
      </c>
      <c r="L159" s="79">
        <v>1</v>
      </c>
    </row>
    <row r="160" spans="1:12" ht="15">
      <c r="A160" s="57">
        <v>91</v>
      </c>
      <c r="B160" s="58" t="s">
        <v>133</v>
      </c>
      <c r="C160" s="67" t="s">
        <v>186</v>
      </c>
      <c r="D160" s="60">
        <v>1</v>
      </c>
      <c r="E160" s="61" t="s">
        <v>138</v>
      </c>
      <c r="F160" s="80">
        <v>0.366</v>
      </c>
      <c r="G160" s="80">
        <v>0.366</v>
      </c>
      <c r="H160" s="64">
        <v>193</v>
      </c>
      <c r="I160" s="91">
        <v>0.4</v>
      </c>
      <c r="J160" s="82">
        <v>19.401305</v>
      </c>
      <c r="K160" s="82">
        <v>81.961205</v>
      </c>
      <c r="L160" s="79">
        <v>1</v>
      </c>
    </row>
    <row r="161" spans="1:12" ht="15">
      <c r="A161" s="57">
        <v>92</v>
      </c>
      <c r="B161" s="59" t="s">
        <v>126</v>
      </c>
      <c r="C161" s="67" t="s">
        <v>187</v>
      </c>
      <c r="D161" s="60">
        <v>1</v>
      </c>
      <c r="E161" s="61" t="s">
        <v>99</v>
      </c>
      <c r="F161" s="62">
        <v>0.6</v>
      </c>
      <c r="G161" s="80">
        <v>0.09</v>
      </c>
      <c r="H161" s="64">
        <v>47</v>
      </c>
      <c r="I161" s="89"/>
      <c r="J161" s="82">
        <v>19.404228</v>
      </c>
      <c r="K161" s="82">
        <v>81.95813</v>
      </c>
      <c r="L161" s="79">
        <v>1</v>
      </c>
    </row>
    <row r="162" spans="1:12" ht="15">
      <c r="A162" s="57">
        <v>93</v>
      </c>
      <c r="B162" s="59" t="s">
        <v>139</v>
      </c>
      <c r="C162" s="67" t="s">
        <v>188</v>
      </c>
      <c r="D162" s="60">
        <v>1</v>
      </c>
      <c r="E162" s="61" t="s">
        <v>141</v>
      </c>
      <c r="F162" s="62">
        <v>0.5</v>
      </c>
      <c r="G162" s="80">
        <v>0.09</v>
      </c>
      <c r="H162" s="64">
        <v>47</v>
      </c>
      <c r="I162" s="89"/>
      <c r="J162" s="82">
        <v>19.404262</v>
      </c>
      <c r="K162" s="82">
        <v>81.958158</v>
      </c>
      <c r="L162" s="79">
        <v>1</v>
      </c>
    </row>
    <row r="163" spans="1:12" ht="15">
      <c r="A163" s="57">
        <v>94</v>
      </c>
      <c r="B163" s="59" t="s">
        <v>126</v>
      </c>
      <c r="C163" s="67" t="s">
        <v>189</v>
      </c>
      <c r="D163" s="60">
        <v>1</v>
      </c>
      <c r="E163" s="61" t="s">
        <v>99</v>
      </c>
      <c r="F163" s="62">
        <v>0.6</v>
      </c>
      <c r="G163" s="80">
        <v>0.09</v>
      </c>
      <c r="H163" s="64">
        <v>47</v>
      </c>
      <c r="I163" s="89"/>
      <c r="J163" s="82">
        <v>19.403977</v>
      </c>
      <c r="K163" s="82">
        <v>81.957723</v>
      </c>
      <c r="L163" s="79">
        <v>1</v>
      </c>
    </row>
    <row r="164" spans="1:12" ht="15">
      <c r="A164" s="57">
        <v>95</v>
      </c>
      <c r="B164" s="59" t="s">
        <v>126</v>
      </c>
      <c r="C164" s="67" t="s">
        <v>110</v>
      </c>
      <c r="D164" s="60">
        <v>1</v>
      </c>
      <c r="E164" s="61" t="s">
        <v>99</v>
      </c>
      <c r="F164" s="62">
        <v>0.6</v>
      </c>
      <c r="G164" s="80">
        <v>0.09</v>
      </c>
      <c r="H164" s="64">
        <v>47</v>
      </c>
      <c r="I164" s="89"/>
      <c r="J164" s="82">
        <v>19.404058</v>
      </c>
      <c r="K164" s="82">
        <v>81.957707</v>
      </c>
      <c r="L164" s="79">
        <v>1</v>
      </c>
    </row>
    <row r="165" spans="1:12" ht="15">
      <c r="A165" s="57">
        <v>96</v>
      </c>
      <c r="B165" s="58" t="s">
        <v>85</v>
      </c>
      <c r="C165" s="67" t="s">
        <v>190</v>
      </c>
      <c r="D165" s="60">
        <v>1</v>
      </c>
      <c r="E165" s="61" t="s">
        <v>87</v>
      </c>
      <c r="F165" s="62">
        <v>2.5</v>
      </c>
      <c r="G165" s="63">
        <v>1.2</v>
      </c>
      <c r="H165" s="64">
        <v>632</v>
      </c>
      <c r="I165" s="89">
        <v>2.01</v>
      </c>
      <c r="J165" s="82">
        <v>19.403775</v>
      </c>
      <c r="K165" s="82">
        <v>81.958157</v>
      </c>
      <c r="L165" s="79">
        <v>1</v>
      </c>
    </row>
    <row r="166" spans="1:12" ht="15">
      <c r="A166" s="57">
        <v>97</v>
      </c>
      <c r="B166" s="59" t="s">
        <v>126</v>
      </c>
      <c r="C166" s="67" t="s">
        <v>191</v>
      </c>
      <c r="D166" s="60">
        <v>1</v>
      </c>
      <c r="E166" s="61" t="s">
        <v>99</v>
      </c>
      <c r="F166" s="62">
        <v>0.6</v>
      </c>
      <c r="G166" s="80">
        <v>0.09</v>
      </c>
      <c r="H166" s="64">
        <v>47</v>
      </c>
      <c r="I166" s="89"/>
      <c r="J166" s="82">
        <v>19.403677</v>
      </c>
      <c r="K166" s="82">
        <v>81.957998</v>
      </c>
      <c r="L166" s="79">
        <v>1</v>
      </c>
    </row>
    <row r="167" spans="1:12" ht="15">
      <c r="A167" s="57">
        <v>98</v>
      </c>
      <c r="B167" s="59" t="s">
        <v>126</v>
      </c>
      <c r="C167" s="67" t="s">
        <v>192</v>
      </c>
      <c r="D167" s="60">
        <v>1</v>
      </c>
      <c r="E167" s="61" t="s">
        <v>99</v>
      </c>
      <c r="F167" s="62">
        <v>0.6</v>
      </c>
      <c r="G167" s="80">
        <v>0.09</v>
      </c>
      <c r="H167" s="64">
        <v>47</v>
      </c>
      <c r="I167" s="89"/>
      <c r="J167" s="82">
        <v>19.402992</v>
      </c>
      <c r="K167" s="82">
        <v>81.958115</v>
      </c>
      <c r="L167" s="79">
        <v>1</v>
      </c>
    </row>
    <row r="168" spans="1:12" ht="15">
      <c r="A168" s="57">
        <v>99</v>
      </c>
      <c r="B168" s="59" t="s">
        <v>126</v>
      </c>
      <c r="C168" s="67" t="s">
        <v>193</v>
      </c>
      <c r="D168" s="60">
        <v>1</v>
      </c>
      <c r="E168" s="61" t="s">
        <v>99</v>
      </c>
      <c r="F168" s="62">
        <v>0.6</v>
      </c>
      <c r="G168" s="80">
        <v>0.09</v>
      </c>
      <c r="H168" s="64">
        <v>47</v>
      </c>
      <c r="I168" s="89"/>
      <c r="J168" s="82">
        <v>19.402983</v>
      </c>
      <c r="K168" s="82">
        <v>81.958653</v>
      </c>
      <c r="L168" s="79">
        <v>1</v>
      </c>
    </row>
    <row r="169" spans="1:12" ht="15">
      <c r="A169" s="57">
        <v>100</v>
      </c>
      <c r="B169" s="59" t="s">
        <v>126</v>
      </c>
      <c r="C169" s="67" t="s">
        <v>194</v>
      </c>
      <c r="D169" s="60">
        <v>1</v>
      </c>
      <c r="E169" s="61" t="s">
        <v>99</v>
      </c>
      <c r="F169" s="62">
        <v>0.6</v>
      </c>
      <c r="G169" s="80">
        <v>0.09</v>
      </c>
      <c r="H169" s="64">
        <v>47</v>
      </c>
      <c r="I169" s="89"/>
      <c r="J169" s="82">
        <v>19.399287</v>
      </c>
      <c r="K169" s="82">
        <v>81.957448</v>
      </c>
      <c r="L169" s="79">
        <v>1</v>
      </c>
    </row>
    <row r="170" spans="1:12" ht="15">
      <c r="A170" s="57">
        <v>101</v>
      </c>
      <c r="B170" s="59" t="s">
        <v>195</v>
      </c>
      <c r="C170" s="67" t="s">
        <v>196</v>
      </c>
      <c r="D170" s="60">
        <v>1</v>
      </c>
      <c r="E170" s="61" t="s">
        <v>141</v>
      </c>
      <c r="F170" s="62">
        <v>0.5</v>
      </c>
      <c r="G170" s="80">
        <v>0.09</v>
      </c>
      <c r="H170" s="64">
        <v>47</v>
      </c>
      <c r="I170" s="89"/>
      <c r="J170" s="82">
        <v>19.399703</v>
      </c>
      <c r="K170" s="82">
        <v>81.958048</v>
      </c>
      <c r="L170" s="79">
        <v>1</v>
      </c>
    </row>
    <row r="171" spans="1:12" ht="15">
      <c r="A171" s="57">
        <v>102</v>
      </c>
      <c r="B171" s="59" t="s">
        <v>126</v>
      </c>
      <c r="C171" s="67" t="s">
        <v>197</v>
      </c>
      <c r="D171" s="60">
        <v>1</v>
      </c>
      <c r="E171" s="61" t="s">
        <v>99</v>
      </c>
      <c r="F171" s="62">
        <v>0.6</v>
      </c>
      <c r="G171" s="80">
        <v>0.09</v>
      </c>
      <c r="H171" s="64">
        <v>47</v>
      </c>
      <c r="I171" s="89"/>
      <c r="J171" s="82">
        <v>19.404637</v>
      </c>
      <c r="K171" s="82">
        <v>81.95923</v>
      </c>
      <c r="L171" s="79">
        <v>1</v>
      </c>
    </row>
    <row r="172" spans="1:12" ht="15">
      <c r="A172" s="57">
        <v>103</v>
      </c>
      <c r="B172" s="58" t="s">
        <v>133</v>
      </c>
      <c r="C172" s="67" t="s">
        <v>198</v>
      </c>
      <c r="D172" s="60">
        <v>1</v>
      </c>
      <c r="E172" s="61" t="s">
        <v>138</v>
      </c>
      <c r="F172" s="80">
        <v>0.366</v>
      </c>
      <c r="G172" s="80">
        <v>0.366</v>
      </c>
      <c r="H172" s="64">
        <v>193</v>
      </c>
      <c r="I172" s="91">
        <v>0.87</v>
      </c>
      <c r="J172" s="82">
        <v>19.402317</v>
      </c>
      <c r="K172" s="82">
        <v>81.95993</v>
      </c>
      <c r="L172" s="79">
        <v>1</v>
      </c>
    </row>
    <row r="173" spans="1:12" ht="15">
      <c r="A173" s="57">
        <v>104</v>
      </c>
      <c r="B173" s="59" t="s">
        <v>126</v>
      </c>
      <c r="C173" s="67" t="s">
        <v>199</v>
      </c>
      <c r="D173" s="60">
        <v>1</v>
      </c>
      <c r="E173" s="61" t="s">
        <v>99</v>
      </c>
      <c r="F173" s="62">
        <v>0.6</v>
      </c>
      <c r="G173" s="80">
        <v>0.09</v>
      </c>
      <c r="H173" s="64">
        <v>47</v>
      </c>
      <c r="I173" s="89"/>
      <c r="J173" s="82">
        <v>19.40217</v>
      </c>
      <c r="K173" s="82">
        <v>81.959823</v>
      </c>
      <c r="L173" s="79">
        <v>1</v>
      </c>
    </row>
    <row r="174" spans="1:12" ht="15">
      <c r="A174" s="57">
        <v>105</v>
      </c>
      <c r="B174" s="59" t="s">
        <v>126</v>
      </c>
      <c r="C174" s="67" t="s">
        <v>200</v>
      </c>
      <c r="D174" s="60">
        <v>1</v>
      </c>
      <c r="E174" s="61" t="s">
        <v>99</v>
      </c>
      <c r="F174" s="62">
        <v>0.6</v>
      </c>
      <c r="G174" s="80">
        <v>0.09</v>
      </c>
      <c r="H174" s="64">
        <v>47</v>
      </c>
      <c r="I174" s="89"/>
      <c r="J174" s="82">
        <v>19.403877</v>
      </c>
      <c r="K174" s="82">
        <v>81.959785</v>
      </c>
      <c r="L174" s="79">
        <v>1</v>
      </c>
    </row>
    <row r="175" spans="1:12" ht="15">
      <c r="A175" s="57">
        <v>106</v>
      </c>
      <c r="B175" s="59" t="s">
        <v>129</v>
      </c>
      <c r="C175" s="67" t="s">
        <v>130</v>
      </c>
      <c r="D175" s="60">
        <v>1</v>
      </c>
      <c r="E175" s="61" t="s">
        <v>141</v>
      </c>
      <c r="F175" s="62">
        <v>0.51</v>
      </c>
      <c r="G175" s="70">
        <v>0.1</v>
      </c>
      <c r="H175" s="64">
        <v>53</v>
      </c>
      <c r="I175" s="89"/>
      <c r="J175" s="81"/>
      <c r="K175" s="81"/>
      <c r="L175" s="79">
        <v>1</v>
      </c>
    </row>
    <row r="176" spans="1:12" ht="15">
      <c r="A176" s="57">
        <v>107</v>
      </c>
      <c r="B176" s="59" t="s">
        <v>126</v>
      </c>
      <c r="C176" s="67" t="s">
        <v>162</v>
      </c>
      <c r="D176" s="60">
        <v>1</v>
      </c>
      <c r="E176" s="61" t="s">
        <v>99</v>
      </c>
      <c r="F176" s="62">
        <v>0.6</v>
      </c>
      <c r="G176" s="80">
        <v>0.09</v>
      </c>
      <c r="H176" s="64">
        <v>47</v>
      </c>
      <c r="I176" s="89"/>
      <c r="J176" s="81"/>
      <c r="K176" s="81"/>
      <c r="L176" s="79">
        <v>1</v>
      </c>
    </row>
    <row r="177" spans="1:12" ht="15">
      <c r="A177" s="57">
        <v>108</v>
      </c>
      <c r="B177" s="59" t="s">
        <v>126</v>
      </c>
      <c r="C177" s="67" t="s">
        <v>127</v>
      </c>
      <c r="D177" s="58">
        <v>1</v>
      </c>
      <c r="E177" s="61" t="s">
        <v>99</v>
      </c>
      <c r="F177" s="62">
        <v>0.6</v>
      </c>
      <c r="G177" s="80">
        <v>0.09</v>
      </c>
      <c r="H177" s="64">
        <v>47</v>
      </c>
      <c r="I177" s="89"/>
      <c r="J177" s="81"/>
      <c r="K177" s="81"/>
      <c r="L177" s="79">
        <v>1</v>
      </c>
    </row>
  </sheetData>
  <protectedRanges>
    <protectedRange sqref="D177" name="Range10_5_2"/>
    <protectedRange sqref="C70:C176" name="Range10_8"/>
    <protectedRange sqref="B74 B156 B97:B111 B141 B113 B173:B177 B143:B147 B115:B116 B158:B159 B118:B120 B122:B123 B149:B150 B125:B128 B166:B171 B130:B134 B153:B154 B136:B137 B161:B164 B139" name="Range10_13"/>
    <protectedRange sqref="J70:K177" name="Range10_14"/>
    <protectedRange sqref="G112 G114 G117 G165 G135 G148 G142 G70:G73 G75:G96 G121 G124 G129 G138 G140 G151:G152 G155 G157 G160 G172" name="Range14_3"/>
    <protectedRange sqref="F72:F73 F75:F85 F114 F117 F121 F124 F129 F138 F140 F142 F148 F151 F155 F157 F160 F172" name="Range14_4"/>
    <protectedRange sqref="E86:E96" name="Range10_2_3"/>
    <protectedRange sqref="L70:L177" name="Range10_3_1"/>
    <protectedRange sqref="C177" name="Range10_15"/>
    <protectedRange sqref="I112:I134 I172 I136:I160 I86:I96" name="Range10_7"/>
  </protectedRanges>
  <mergeCells count="4">
    <mergeCell ref="A1:E1"/>
    <mergeCell ref="C3:G3"/>
    <mergeCell ref="C9:G9"/>
    <mergeCell ref="E16:G16"/>
  </mergeCells>
  <conditionalFormatting sqref="C1:C4 C58:C59 C37:C41 C44:C52 C32 C34 C63:C65 C68:C69">
    <cfRule type="expression" priority="335" dxfId="2">
      <formula>$M1="          अन्य :"</formula>
    </cfRule>
  </conditionalFormatting>
  <conditionalFormatting sqref="E5:E69">
    <cfRule type="expression" priority="334" dxfId="2">
      <formula>$T5=TRUE</formula>
    </cfRule>
  </conditionalFormatting>
  <conditionalFormatting sqref="E5:E47">
    <cfRule type="expression" priority="333" dxfId="2">
      <formula>$T5=TRUE</formula>
    </cfRule>
  </conditionalFormatting>
  <conditionalFormatting sqref="B5:B68 B75:B96 B112 B114 B117 B121 B124 B129 B135 B138 B140 B142 B148 B151 B157">
    <cfRule type="expression" priority="332" dxfId="47">
      <formula>AND($N5&lt;&gt;"अन्य",$N5&lt;&gt;"")</formula>
    </cfRule>
  </conditionalFormatting>
  <conditionalFormatting sqref="B6">
    <cfRule type="expression" priority="331" dxfId="47">
      <formula>AND($N6&lt;&gt;"अन्य",$N6&lt;&gt;"")</formula>
    </cfRule>
  </conditionalFormatting>
  <conditionalFormatting sqref="B6:B48">
    <cfRule type="expression" priority="330" dxfId="47">
      <formula>AND($N6&lt;&gt;"अन्य",$N6&lt;&gt;"")</formula>
    </cfRule>
  </conditionalFormatting>
  <conditionalFormatting sqref="B5">
    <cfRule type="expression" priority="329" dxfId="47">
      <formula>AND($N5&lt;&gt;"अन्य",$N5&lt;&gt;"")</formula>
    </cfRule>
  </conditionalFormatting>
  <conditionalFormatting sqref="B6">
    <cfRule type="expression" priority="328" dxfId="47">
      <formula>AND($N6&lt;&gt;"अन्य",$N6&lt;&gt;"")</formula>
    </cfRule>
  </conditionalFormatting>
  <conditionalFormatting sqref="B5:B48">
    <cfRule type="expression" priority="327" dxfId="47">
      <formula>AND($N5&lt;&gt;"अन्य",$N5&lt;&gt;"")</formula>
    </cfRule>
  </conditionalFormatting>
  <conditionalFormatting sqref="B69:B176">
    <cfRule type="expression" priority="326" dxfId="47">
      <formula>AND($H69&lt;&gt;"अन्य",$H69&lt;&gt;"")</formula>
    </cfRule>
  </conditionalFormatting>
  <conditionalFormatting sqref="B5:B68 B75:B96 B112 B114:B176">
    <cfRule type="expression" priority="325" dxfId="47">
      <formula>AND($I5&lt;&gt;"अन्य",$I5&lt;&gt;"")</formula>
    </cfRule>
  </conditionalFormatting>
  <conditionalFormatting sqref="B5:B48">
    <cfRule type="expression" priority="324" dxfId="47">
      <formula>AND($N5&lt;&gt;"अन्य",$N5&lt;&gt;"")</formula>
    </cfRule>
  </conditionalFormatting>
  <conditionalFormatting sqref="E5:E48">
    <cfRule type="expression" priority="323" dxfId="2">
      <formula>$T5=TRUE</formula>
    </cfRule>
  </conditionalFormatting>
  <conditionalFormatting sqref="B80">
    <cfRule type="expression" priority="321" dxfId="40">
      <formula>AND($N80&lt;&gt;"          अन्य :",$N80&lt;&gt;"")</formula>
    </cfRule>
    <cfRule type="expression" priority="322" dxfId="39">
      <formula>$N80="          अन्य :"</formula>
    </cfRule>
  </conditionalFormatting>
  <conditionalFormatting sqref="B5">
    <cfRule type="expression" priority="320" dxfId="47">
      <formula>AND($N5&lt;&gt;"अन्य",$N5&lt;&gt;"")</formula>
    </cfRule>
  </conditionalFormatting>
  <conditionalFormatting sqref="B6">
    <cfRule type="expression" priority="319" dxfId="47">
      <formula>AND($N6&lt;&gt;"अन्य",$N6&lt;&gt;"")</formula>
    </cfRule>
  </conditionalFormatting>
  <conditionalFormatting sqref="B5">
    <cfRule type="expression" priority="318" dxfId="47">
      <formula>AND($N5&lt;&gt;"अन्य",$N5&lt;&gt;"")</formula>
    </cfRule>
  </conditionalFormatting>
  <conditionalFormatting sqref="B6">
    <cfRule type="expression" priority="317" dxfId="47">
      <formula>AND($N6&lt;&gt;"अन्य",$N6&lt;&gt;"")</formula>
    </cfRule>
  </conditionalFormatting>
  <conditionalFormatting sqref="B6">
    <cfRule type="expression" priority="316" dxfId="47">
      <formula>AND($I6&lt;&gt;"अन्य",$I6&lt;&gt;"")</formula>
    </cfRule>
  </conditionalFormatting>
  <conditionalFormatting sqref="D177 E5:E69">
    <cfRule type="expression" priority="315" dxfId="2">
      <formula>$S5=TRUE</formula>
    </cfRule>
  </conditionalFormatting>
  <conditionalFormatting sqref="B5:B176">
    <cfRule type="expression" priority="313" dxfId="47">
      <formula>AND($M5&lt;&gt;"अन्य",$M5&lt;&gt;"")</formula>
    </cfRule>
  </conditionalFormatting>
  <conditionalFormatting sqref="B6">
    <cfRule type="expression" priority="312" dxfId="47">
      <formula>AND($M6&lt;&gt;"अन्य",$M6&lt;&gt;"")</formula>
    </cfRule>
  </conditionalFormatting>
  <conditionalFormatting sqref="B5">
    <cfRule type="expression" priority="311" dxfId="47">
      <formula>AND($M5&lt;&gt;"अन्य",$M5&lt;&gt;"")</formula>
    </cfRule>
  </conditionalFormatting>
  <conditionalFormatting sqref="B6">
    <cfRule type="expression" priority="310" dxfId="47">
      <formula>AND($M6&lt;&gt;"अन्य",$M6&lt;&gt;"")</formula>
    </cfRule>
  </conditionalFormatting>
  <conditionalFormatting sqref="B5:B68">
    <cfRule type="expression" priority="309" dxfId="47">
      <formula>AND($H5&lt;&gt;"अन्य",$H5&lt;&gt;"")</formula>
    </cfRule>
  </conditionalFormatting>
  <conditionalFormatting sqref="B6">
    <cfRule type="expression" priority="308" dxfId="47">
      <formula>AND($H6&lt;&gt;"अन्य",$H6&lt;&gt;"")</formula>
    </cfRule>
  </conditionalFormatting>
  <conditionalFormatting sqref="B86:B96">
    <cfRule type="expression" priority="307" dxfId="47">
      <formula>AND($H86&lt;&gt;"अन्य",$H86&lt;&gt;"")</formula>
    </cfRule>
  </conditionalFormatting>
  <conditionalFormatting sqref="B86">
    <cfRule type="expression" priority="306" dxfId="47">
      <formula>AND($M86&lt;&gt;"अन्य",$M86&lt;&gt;"")</formula>
    </cfRule>
  </conditionalFormatting>
  <conditionalFormatting sqref="B94:B96">
    <cfRule type="expression" priority="305" dxfId="47">
      <formula>AND($M94&lt;&gt;"अन्य",$M94&lt;&gt;"")</formula>
    </cfRule>
  </conditionalFormatting>
  <conditionalFormatting sqref="B94:B96">
    <cfRule type="expression" priority="304" dxfId="47">
      <formula>AND($H94&lt;&gt;"अन्य",$H94&lt;&gt;"")</formula>
    </cfRule>
  </conditionalFormatting>
  <conditionalFormatting sqref="B94:B96">
    <cfRule type="expression" priority="303" dxfId="47">
      <formula>AND($M94&lt;&gt;"अन्य",$M94&lt;&gt;"")</formula>
    </cfRule>
  </conditionalFormatting>
  <conditionalFormatting sqref="G23 G25:G26 G105:G106 G109:G110 G88 G90:G91 G170:G171">
    <cfRule type="expression" priority="301" dxfId="2">
      <formula>$N23="          अन्य :"</formula>
    </cfRule>
  </conditionalFormatting>
  <conditionalFormatting sqref="C1">
    <cfRule type="expression" priority="300" dxfId="2">
      <formula>$M1="          अन्य :"</formula>
    </cfRule>
  </conditionalFormatting>
  <conditionalFormatting sqref="C20:C30 C13:C18 C2:C4 C6:C11">
    <cfRule type="expression" priority="299" dxfId="2">
      <formula>$M2="          अन्य :"</formula>
    </cfRule>
  </conditionalFormatting>
  <conditionalFormatting sqref="B69:B176">
    <cfRule type="expression" priority="298" dxfId="47">
      <formula>AND($N69&lt;&gt;"अन्य",$N69&lt;&gt;"")</formula>
    </cfRule>
  </conditionalFormatting>
  <conditionalFormatting sqref="B71">
    <cfRule type="expression" priority="297" dxfId="47">
      <formula>AND($N71&lt;&gt;"अन्य",$N71&lt;&gt;"")</formula>
    </cfRule>
  </conditionalFormatting>
  <conditionalFormatting sqref="B71:B73">
    <cfRule type="expression" priority="296" dxfId="47">
      <formula>AND($N71&lt;&gt;"अन्य",$N71&lt;&gt;"")</formula>
    </cfRule>
  </conditionalFormatting>
  <conditionalFormatting sqref="B70">
    <cfRule type="expression" priority="295" dxfId="47">
      <formula>AND($N70&lt;&gt;"अन्य",$N70&lt;&gt;"")</formula>
    </cfRule>
  </conditionalFormatting>
  <conditionalFormatting sqref="B71">
    <cfRule type="expression" priority="294" dxfId="47">
      <formula>AND($N71&lt;&gt;"अन्य",$N71&lt;&gt;"")</formula>
    </cfRule>
  </conditionalFormatting>
  <conditionalFormatting sqref="B70:B73">
    <cfRule type="expression" priority="293" dxfId="47">
      <formula>AND($N70&lt;&gt;"अन्य",$N70&lt;&gt;"")</formula>
    </cfRule>
  </conditionalFormatting>
  <conditionalFormatting sqref="B69:B113">
    <cfRule type="expression" priority="292" dxfId="47">
      <formula>AND($I69&lt;&gt;"अन्य",$I69&lt;&gt;"")</formula>
    </cfRule>
  </conditionalFormatting>
  <conditionalFormatting sqref="B71">
    <cfRule type="expression" priority="291" dxfId="47">
      <formula>AND($I71&lt;&gt;"अन्य",$I71&lt;&gt;"")</formula>
    </cfRule>
  </conditionalFormatting>
  <conditionalFormatting sqref="B70:B73">
    <cfRule type="expression" priority="290" dxfId="47">
      <formula>AND($N70&lt;&gt;"अन्य",$N70&lt;&gt;"")</formula>
    </cfRule>
  </conditionalFormatting>
  <conditionalFormatting sqref="B145">
    <cfRule type="expression" priority="288" dxfId="40">
      <formula>AND($N145&lt;&gt;"          अन्य :",$N145&lt;&gt;"")</formula>
    </cfRule>
    <cfRule type="expression" priority="289" dxfId="39">
      <formula>$N145="          अन्य :"</formula>
    </cfRule>
  </conditionalFormatting>
  <conditionalFormatting sqref="B70">
    <cfRule type="expression" priority="287" dxfId="47">
      <formula>AND($N70&lt;&gt;"अन्य",$N70&lt;&gt;"")</formula>
    </cfRule>
  </conditionalFormatting>
  <conditionalFormatting sqref="B71">
    <cfRule type="expression" priority="286" dxfId="47">
      <formula>AND($N71&lt;&gt;"अन्य",$N71&lt;&gt;"")</formula>
    </cfRule>
  </conditionalFormatting>
  <conditionalFormatting sqref="B71:B73">
    <cfRule type="expression" priority="285" dxfId="47">
      <formula>AND($N71&lt;&gt;"अन्य",$N71&lt;&gt;"")</formula>
    </cfRule>
  </conditionalFormatting>
  <conditionalFormatting sqref="B70">
    <cfRule type="expression" priority="284" dxfId="47">
      <formula>AND($N70&lt;&gt;"अन्य",$N70&lt;&gt;"")</formula>
    </cfRule>
  </conditionalFormatting>
  <conditionalFormatting sqref="B71">
    <cfRule type="expression" priority="283" dxfId="47">
      <formula>AND($N71&lt;&gt;"अन्य",$N71&lt;&gt;"")</formula>
    </cfRule>
  </conditionalFormatting>
  <conditionalFormatting sqref="B70:B73">
    <cfRule type="expression" priority="282" dxfId="47">
      <formula>AND($N70&lt;&gt;"अन्य",$N70&lt;&gt;"")</formula>
    </cfRule>
  </conditionalFormatting>
  <conditionalFormatting sqref="B70:B73">
    <cfRule type="expression" priority="281" dxfId="47">
      <formula>AND($I70&lt;&gt;"अन्य",$I70&lt;&gt;"")</formula>
    </cfRule>
  </conditionalFormatting>
  <conditionalFormatting sqref="B71">
    <cfRule type="expression" priority="280" dxfId="47">
      <formula>AND($I71&lt;&gt;"अन्य",$I71&lt;&gt;"")</formula>
    </cfRule>
  </conditionalFormatting>
  <conditionalFormatting sqref="B70:B73">
    <cfRule type="expression" priority="279" dxfId="47">
      <formula>AND($N70&lt;&gt;"अन्य",$N70&lt;&gt;"")</formula>
    </cfRule>
  </conditionalFormatting>
  <conditionalFormatting sqref="B70">
    <cfRule type="expression" priority="277" dxfId="47">
      <formula>AND($M70&lt;&gt;"अन्य",$M70&lt;&gt;"")</formula>
    </cfRule>
  </conditionalFormatting>
  <conditionalFormatting sqref="B71">
    <cfRule type="expression" priority="276" dxfId="47">
      <formula>AND($M71&lt;&gt;"अन्य",$M71&lt;&gt;"")</formula>
    </cfRule>
  </conditionalFormatting>
  <conditionalFormatting sqref="B70">
    <cfRule type="expression" priority="275" dxfId="47">
      <formula>AND($M70&lt;&gt;"अन्य",$M70&lt;&gt;"")</formula>
    </cfRule>
  </conditionalFormatting>
  <conditionalFormatting sqref="B71">
    <cfRule type="expression" priority="274" dxfId="47">
      <formula>AND($M71&lt;&gt;"अन्य",$M71&lt;&gt;"")</formula>
    </cfRule>
  </conditionalFormatting>
  <conditionalFormatting sqref="B70:B73">
    <cfRule type="expression" priority="273" dxfId="47">
      <formula>AND($M70&lt;&gt;"अन्य",$M70&lt;&gt;"")</formula>
    </cfRule>
  </conditionalFormatting>
  <conditionalFormatting sqref="B70:B73">
    <cfRule type="expression" priority="272" dxfId="47">
      <formula>AND($H70&lt;&gt;"अन्य",$H70&lt;&gt;"")</formula>
    </cfRule>
  </conditionalFormatting>
  <conditionalFormatting sqref="B71">
    <cfRule type="expression" priority="271" dxfId="47">
      <formula>AND($H71&lt;&gt;"अन्य",$H71&lt;&gt;"")</formula>
    </cfRule>
  </conditionalFormatting>
  <conditionalFormatting sqref="B70:B73">
    <cfRule type="expression" priority="270" dxfId="47">
      <formula>AND($M70&lt;&gt;"अन्य",$M70&lt;&gt;"")</formula>
    </cfRule>
  </conditionalFormatting>
  <conditionalFormatting sqref="B151">
    <cfRule type="expression" priority="269" dxfId="47">
      <formula>AND($M151&lt;&gt;"अन्य",$M151&lt;&gt;"")</formula>
    </cfRule>
  </conditionalFormatting>
  <conditionalFormatting sqref="G174:G175">
    <cfRule type="expression" priority="267" dxfId="2">
      <formula>$N174="          अन्य :"</formula>
    </cfRule>
  </conditionalFormatting>
  <conditionalFormatting sqref="B70">
    <cfRule type="expression" priority="266" dxfId="47">
      <formula>AND($M70&lt;&gt;"अन्य",$M70&lt;&gt;"")</formula>
    </cfRule>
  </conditionalFormatting>
  <conditionalFormatting sqref="B71:B73">
    <cfRule type="expression" priority="265" dxfId="47">
      <formula>AND($N71&lt;&gt;"अन्य",$N71&lt;&gt;"")</formula>
    </cfRule>
  </conditionalFormatting>
  <conditionalFormatting sqref="B70">
    <cfRule type="expression" priority="264" dxfId="47">
      <formula>AND($M70&lt;&gt;"अन्य",$M70&lt;&gt;"")</formula>
    </cfRule>
  </conditionalFormatting>
  <conditionalFormatting sqref="B71">
    <cfRule type="expression" priority="263" dxfId="47">
      <formula>AND($N71&lt;&gt;"अन्य",$N71&lt;&gt;"")</formula>
    </cfRule>
  </conditionalFormatting>
  <conditionalFormatting sqref="B71:B73">
    <cfRule type="expression" priority="262" dxfId="47">
      <formula>AND($I71&lt;&gt;"अन्य",$I71&lt;&gt;"")</formula>
    </cfRule>
  </conditionalFormatting>
  <conditionalFormatting sqref="B71">
    <cfRule type="expression" priority="261" dxfId="47">
      <formula>AND($I71&lt;&gt;"अन्य",$I71&lt;&gt;"")</formula>
    </cfRule>
  </conditionalFormatting>
  <conditionalFormatting sqref="B151">
    <cfRule type="expression" priority="260" dxfId="47">
      <formula>AND($N151&lt;&gt;"अन्य",$N151&lt;&gt;"")</formula>
    </cfRule>
  </conditionalFormatting>
  <conditionalFormatting sqref="B155">
    <cfRule type="expression" priority="259" dxfId="47">
      <formula>AND($N155&lt;&gt;"अन्य",$N155&lt;&gt;"")</formula>
    </cfRule>
  </conditionalFormatting>
  <conditionalFormatting sqref="B155">
    <cfRule type="expression" priority="258" dxfId="47">
      <formula>AND($I155&lt;&gt;"अन्य",$I155&lt;&gt;"")</formula>
    </cfRule>
  </conditionalFormatting>
  <conditionalFormatting sqref="B155">
    <cfRule type="expression" priority="257" dxfId="47">
      <formula>AND($N155&lt;&gt;"अन्य",$N155&lt;&gt;"")</formula>
    </cfRule>
  </conditionalFormatting>
  <conditionalFormatting sqref="B157">
    <cfRule type="expression" priority="256" dxfId="47">
      <formula>AND($N157&lt;&gt;"अन्य",$N157&lt;&gt;"")</formula>
    </cfRule>
  </conditionalFormatting>
  <conditionalFormatting sqref="B157">
    <cfRule type="expression" priority="255" dxfId="47">
      <formula>AND($I157&lt;&gt;"अन्य",$I157&lt;&gt;"")</formula>
    </cfRule>
  </conditionalFormatting>
  <conditionalFormatting sqref="B157">
    <cfRule type="expression" priority="254" dxfId="47">
      <formula>AND($N157&lt;&gt;"अन्य",$N157&lt;&gt;"")</formula>
    </cfRule>
  </conditionalFormatting>
  <conditionalFormatting sqref="B159">
    <cfRule type="expression" priority="253" dxfId="47">
      <formula>AND($N159&lt;&gt;"अन्य",$N159&lt;&gt;"")</formula>
    </cfRule>
  </conditionalFormatting>
  <conditionalFormatting sqref="B159">
    <cfRule type="expression" priority="252" dxfId="47">
      <formula>AND($I159&lt;&gt;"अन्य",$I159&lt;&gt;"")</formula>
    </cfRule>
  </conditionalFormatting>
  <conditionalFormatting sqref="B159">
    <cfRule type="expression" priority="251" dxfId="47">
      <formula>AND($N159&lt;&gt;"अन्य",$N159&lt;&gt;"")</formula>
    </cfRule>
  </conditionalFormatting>
  <conditionalFormatting sqref="B160">
    <cfRule type="expression" priority="250" dxfId="47">
      <formula>AND($N160&lt;&gt;"अन्य",$N160&lt;&gt;"")</formula>
    </cfRule>
  </conditionalFormatting>
  <conditionalFormatting sqref="B160">
    <cfRule type="expression" priority="249" dxfId="47">
      <formula>AND($I160&lt;&gt;"अन्य",$I160&lt;&gt;"")</formula>
    </cfRule>
  </conditionalFormatting>
  <conditionalFormatting sqref="B160">
    <cfRule type="expression" priority="248" dxfId="47">
      <formula>AND($N160&lt;&gt;"अन्य",$N160&lt;&gt;"")</formula>
    </cfRule>
  </conditionalFormatting>
  <conditionalFormatting sqref="B163">
    <cfRule type="expression" priority="247" dxfId="47">
      <formula>AND($N163&lt;&gt;"अन्य",$N163&lt;&gt;"")</formula>
    </cfRule>
  </conditionalFormatting>
  <conditionalFormatting sqref="B163">
    <cfRule type="expression" priority="246" dxfId="47">
      <formula>AND($I163&lt;&gt;"अन्य",$I163&lt;&gt;"")</formula>
    </cfRule>
  </conditionalFormatting>
  <conditionalFormatting sqref="B163">
    <cfRule type="expression" priority="245" dxfId="47">
      <formula>AND($N163&lt;&gt;"अन्य",$N163&lt;&gt;"")</formula>
    </cfRule>
  </conditionalFormatting>
  <conditionalFormatting sqref="B168">
    <cfRule type="expression" priority="244" dxfId="47">
      <formula>AND($N168&lt;&gt;"अन्य",$N168&lt;&gt;"")</formula>
    </cfRule>
  </conditionalFormatting>
  <conditionalFormatting sqref="B168">
    <cfRule type="expression" priority="243" dxfId="47">
      <formula>AND($I168&lt;&gt;"अन्य",$I168&lt;&gt;"")</formula>
    </cfRule>
  </conditionalFormatting>
  <conditionalFormatting sqref="B168">
    <cfRule type="expression" priority="242" dxfId="47">
      <formula>AND($N168&lt;&gt;"अन्य",$N168&lt;&gt;"")</formula>
    </cfRule>
  </conditionalFormatting>
  <conditionalFormatting sqref="B169">
    <cfRule type="expression" priority="241" dxfId="47">
      <formula>AND($N169&lt;&gt;"अन्य",$N169&lt;&gt;"")</formula>
    </cfRule>
  </conditionalFormatting>
  <conditionalFormatting sqref="B169">
    <cfRule type="expression" priority="240" dxfId="47">
      <formula>AND($I169&lt;&gt;"अन्य",$I169&lt;&gt;"")</formula>
    </cfRule>
  </conditionalFormatting>
  <conditionalFormatting sqref="B169">
    <cfRule type="expression" priority="239" dxfId="47">
      <formula>AND($N169&lt;&gt;"अन्य",$N169&lt;&gt;"")</formula>
    </cfRule>
  </conditionalFormatting>
  <conditionalFormatting sqref="B172">
    <cfRule type="expression" priority="238" dxfId="47">
      <formula>AND($N172&lt;&gt;"अन्य",$N172&lt;&gt;"")</formula>
    </cfRule>
  </conditionalFormatting>
  <conditionalFormatting sqref="B172">
    <cfRule type="expression" priority="237" dxfId="47">
      <formula>AND($I172&lt;&gt;"अन्य",$I172&lt;&gt;"")</formula>
    </cfRule>
  </conditionalFormatting>
  <conditionalFormatting sqref="B172">
    <cfRule type="expression" priority="236" dxfId="47">
      <formula>AND($N172&lt;&gt;"अन्य",$N172&lt;&gt;"")</formula>
    </cfRule>
  </conditionalFormatting>
  <conditionalFormatting sqref="B152">
    <cfRule type="expression" priority="235" dxfId="47">
      <formula>AND($N152&lt;&gt;"अन्य",$N152&lt;&gt;"")</formula>
    </cfRule>
  </conditionalFormatting>
  <conditionalFormatting sqref="B152">
    <cfRule type="expression" priority="234" dxfId="47">
      <formula>AND($I152&lt;&gt;"अन्य",$I152&lt;&gt;"")</formula>
    </cfRule>
  </conditionalFormatting>
  <conditionalFormatting sqref="B152">
    <cfRule type="expression" priority="233" dxfId="47">
      <formula>AND($N152&lt;&gt;"अन्य",$N152&lt;&gt;"")</formula>
    </cfRule>
  </conditionalFormatting>
  <conditionalFormatting sqref="B156">
    <cfRule type="expression" priority="232" dxfId="47">
      <formula>AND($N156&lt;&gt;"अन्य",$N156&lt;&gt;"")</formula>
    </cfRule>
  </conditionalFormatting>
  <conditionalFormatting sqref="B156">
    <cfRule type="expression" priority="231" dxfId="47">
      <formula>AND($I156&lt;&gt;"अन्य",$I156&lt;&gt;"")</formula>
    </cfRule>
  </conditionalFormatting>
  <conditionalFormatting sqref="B156">
    <cfRule type="expression" priority="230" dxfId="47">
      <formula>AND($N156&lt;&gt;"अन्य",$N156&lt;&gt;"")</formula>
    </cfRule>
  </conditionalFormatting>
  <conditionalFormatting sqref="B158">
    <cfRule type="expression" priority="229" dxfId="47">
      <formula>AND($N158&lt;&gt;"अन्य",$N158&lt;&gt;"")</formula>
    </cfRule>
  </conditionalFormatting>
  <conditionalFormatting sqref="B158">
    <cfRule type="expression" priority="228" dxfId="47">
      <formula>AND($I158&lt;&gt;"अन्य",$I158&lt;&gt;"")</formula>
    </cfRule>
  </conditionalFormatting>
  <conditionalFormatting sqref="B158">
    <cfRule type="expression" priority="227" dxfId="47">
      <formula>AND($N158&lt;&gt;"अन्य",$N158&lt;&gt;"")</formula>
    </cfRule>
  </conditionalFormatting>
  <conditionalFormatting sqref="B162">
    <cfRule type="expression" priority="226" dxfId="47">
      <formula>AND($N162&lt;&gt;"अन्य",$N162&lt;&gt;"")</formula>
    </cfRule>
  </conditionalFormatting>
  <conditionalFormatting sqref="B162">
    <cfRule type="expression" priority="225" dxfId="47">
      <formula>AND($I162&lt;&gt;"अन्य",$I162&lt;&gt;"")</formula>
    </cfRule>
  </conditionalFormatting>
  <conditionalFormatting sqref="B162">
    <cfRule type="expression" priority="224" dxfId="47">
      <formula>AND($N162&lt;&gt;"अन्य",$N162&lt;&gt;"")</formula>
    </cfRule>
  </conditionalFormatting>
  <conditionalFormatting sqref="B167">
    <cfRule type="expression" priority="223" dxfId="47">
      <formula>AND($N167&lt;&gt;"अन्य",$N167&lt;&gt;"")</formula>
    </cfRule>
  </conditionalFormatting>
  <conditionalFormatting sqref="B167">
    <cfRule type="expression" priority="222" dxfId="47">
      <formula>AND($I167&lt;&gt;"अन्य",$I167&lt;&gt;"")</formula>
    </cfRule>
  </conditionalFormatting>
  <conditionalFormatting sqref="B167">
    <cfRule type="expression" priority="221" dxfId="47">
      <formula>AND($N167&lt;&gt;"अन्य",$N167&lt;&gt;"")</formula>
    </cfRule>
  </conditionalFormatting>
  <conditionalFormatting sqref="B72:B73">
    <cfRule type="expression" priority="220" dxfId="47">
      <formula>AND($N72&lt;&gt;"अन्य",$N72&lt;&gt;"")</formula>
    </cfRule>
  </conditionalFormatting>
  <conditionalFormatting sqref="B72:B73">
    <cfRule type="expression" priority="219" dxfId="47">
      <formula>AND($N72&lt;&gt;"अन्य",$N72&lt;&gt;"")</formula>
    </cfRule>
  </conditionalFormatting>
  <conditionalFormatting sqref="B72:B73">
    <cfRule type="expression" priority="218" dxfId="47">
      <formula>AND($I72&lt;&gt;"अन्य",$I72&lt;&gt;"")</formula>
    </cfRule>
  </conditionalFormatting>
  <conditionalFormatting sqref="B155">
    <cfRule type="expression" priority="217" dxfId="47">
      <formula>AND($N155&lt;&gt;"अन्य",$N155&lt;&gt;"")</formula>
    </cfRule>
  </conditionalFormatting>
  <conditionalFormatting sqref="B155">
    <cfRule type="expression" priority="216" dxfId="47">
      <formula>AND($I155&lt;&gt;"अन्य",$I155&lt;&gt;"")</formula>
    </cfRule>
  </conditionalFormatting>
  <conditionalFormatting sqref="B155">
    <cfRule type="expression" priority="215" dxfId="47">
      <formula>AND($N155&lt;&gt;"अन्य",$N155&lt;&gt;"")</formula>
    </cfRule>
  </conditionalFormatting>
  <conditionalFormatting sqref="B159">
    <cfRule type="expression" priority="214" dxfId="47">
      <formula>AND($N159&lt;&gt;"अन्य",$N159&lt;&gt;"")</formula>
    </cfRule>
  </conditionalFormatting>
  <conditionalFormatting sqref="B159">
    <cfRule type="expression" priority="213" dxfId="47">
      <formula>AND($I159&lt;&gt;"अन्य",$I159&lt;&gt;"")</formula>
    </cfRule>
  </conditionalFormatting>
  <conditionalFormatting sqref="B159">
    <cfRule type="expression" priority="212" dxfId="47">
      <formula>AND($N159&lt;&gt;"अन्य",$N159&lt;&gt;"")</formula>
    </cfRule>
  </conditionalFormatting>
  <conditionalFormatting sqref="B162">
    <cfRule type="expression" priority="211" dxfId="47">
      <formula>AND($N162&lt;&gt;"अन्य",$N162&lt;&gt;"")</formula>
    </cfRule>
  </conditionalFormatting>
  <conditionalFormatting sqref="B162">
    <cfRule type="expression" priority="210" dxfId="47">
      <formula>AND($I162&lt;&gt;"अन्य",$I162&lt;&gt;"")</formula>
    </cfRule>
  </conditionalFormatting>
  <conditionalFormatting sqref="B162">
    <cfRule type="expression" priority="209" dxfId="47">
      <formula>AND($N162&lt;&gt;"अन्य",$N162&lt;&gt;"")</formula>
    </cfRule>
  </conditionalFormatting>
  <conditionalFormatting sqref="B153">
    <cfRule type="expression" priority="208" dxfId="47">
      <formula>AND($N153&lt;&gt;"अन्य",$N153&lt;&gt;"")</formula>
    </cfRule>
  </conditionalFormatting>
  <conditionalFormatting sqref="B153">
    <cfRule type="expression" priority="207" dxfId="47">
      <formula>AND($I153&lt;&gt;"अन्य",$I153&lt;&gt;"")</formula>
    </cfRule>
  </conditionalFormatting>
  <conditionalFormatting sqref="B153">
    <cfRule type="expression" priority="206" dxfId="47">
      <formula>AND($N153&lt;&gt;"अन्य",$N153&lt;&gt;"")</formula>
    </cfRule>
  </conditionalFormatting>
  <conditionalFormatting sqref="B158">
    <cfRule type="expression" priority="205" dxfId="47">
      <formula>AND($N158&lt;&gt;"अन्य",$N158&lt;&gt;"")</formula>
    </cfRule>
  </conditionalFormatting>
  <conditionalFormatting sqref="B158">
    <cfRule type="expression" priority="204" dxfId="47">
      <formula>AND($I158&lt;&gt;"अन्य",$I158&lt;&gt;"")</formula>
    </cfRule>
  </conditionalFormatting>
  <conditionalFormatting sqref="B158">
    <cfRule type="expression" priority="203" dxfId="47">
      <formula>AND($N158&lt;&gt;"अन्य",$N158&lt;&gt;"")</formula>
    </cfRule>
  </conditionalFormatting>
  <conditionalFormatting sqref="B160">
    <cfRule type="expression" priority="202" dxfId="47">
      <formula>AND($N160&lt;&gt;"अन्य",$N160&lt;&gt;"")</formula>
    </cfRule>
  </conditionalFormatting>
  <conditionalFormatting sqref="B160">
    <cfRule type="expression" priority="201" dxfId="47">
      <formula>AND($I160&lt;&gt;"अन्य",$I160&lt;&gt;"")</formula>
    </cfRule>
  </conditionalFormatting>
  <conditionalFormatting sqref="B160">
    <cfRule type="expression" priority="200" dxfId="47">
      <formula>AND($N160&lt;&gt;"अन्य",$N160&lt;&gt;"")</formula>
    </cfRule>
  </conditionalFormatting>
  <conditionalFormatting sqref="B163">
    <cfRule type="expression" priority="199" dxfId="47">
      <formula>AND($N163&lt;&gt;"अन्य",$N163&lt;&gt;"")</formula>
    </cfRule>
  </conditionalFormatting>
  <conditionalFormatting sqref="B163">
    <cfRule type="expression" priority="198" dxfId="47">
      <formula>AND($I163&lt;&gt;"अन्य",$I163&lt;&gt;"")</formula>
    </cfRule>
  </conditionalFormatting>
  <conditionalFormatting sqref="B163">
    <cfRule type="expression" priority="197" dxfId="47">
      <formula>AND($N163&lt;&gt;"अन्य",$N163&lt;&gt;"")</formula>
    </cfRule>
  </conditionalFormatting>
  <conditionalFormatting sqref="B152">
    <cfRule type="expression" priority="196" dxfId="47">
      <formula>AND($N152&lt;&gt;"अन्य",$N152&lt;&gt;"")</formula>
    </cfRule>
  </conditionalFormatting>
  <conditionalFormatting sqref="B152">
    <cfRule type="expression" priority="195" dxfId="47">
      <formula>AND($I152&lt;&gt;"अन्य",$I152&lt;&gt;"")</formula>
    </cfRule>
  </conditionalFormatting>
  <conditionalFormatting sqref="B152">
    <cfRule type="expression" priority="194" dxfId="47">
      <formula>AND($N152&lt;&gt;"अन्य",$N152&lt;&gt;"")</formula>
    </cfRule>
  </conditionalFormatting>
  <conditionalFormatting sqref="B153">
    <cfRule type="expression" priority="193" dxfId="47">
      <formula>AND($N153&lt;&gt;"अन्य",$N153&lt;&gt;"")</formula>
    </cfRule>
  </conditionalFormatting>
  <conditionalFormatting sqref="B153">
    <cfRule type="expression" priority="192" dxfId="47">
      <formula>AND($I153&lt;&gt;"अन्य",$I153&lt;&gt;"")</formula>
    </cfRule>
  </conditionalFormatting>
  <conditionalFormatting sqref="B153">
    <cfRule type="expression" priority="191" dxfId="47">
      <formula>AND($N153&lt;&gt;"अन्य",$N153&lt;&gt;"")</formula>
    </cfRule>
  </conditionalFormatting>
  <conditionalFormatting sqref="B154">
    <cfRule type="expression" priority="190" dxfId="47">
      <formula>AND($N154&lt;&gt;"अन्य",$N154&lt;&gt;"")</formula>
    </cfRule>
  </conditionalFormatting>
  <conditionalFormatting sqref="B154">
    <cfRule type="expression" priority="189" dxfId="47">
      <formula>AND($I154&lt;&gt;"अन्य",$I154&lt;&gt;"")</formula>
    </cfRule>
  </conditionalFormatting>
  <conditionalFormatting sqref="B154">
    <cfRule type="expression" priority="188" dxfId="47">
      <formula>AND($N154&lt;&gt;"अन्य",$N154&lt;&gt;"")</formula>
    </cfRule>
  </conditionalFormatting>
  <conditionalFormatting sqref="B156">
    <cfRule type="expression" priority="187" dxfId="47">
      <formula>AND($N156&lt;&gt;"अन्य",$N156&lt;&gt;"")</formula>
    </cfRule>
  </conditionalFormatting>
  <conditionalFormatting sqref="B156">
    <cfRule type="expression" priority="186" dxfId="47">
      <formula>AND($I156&lt;&gt;"अन्य",$I156&lt;&gt;"")</formula>
    </cfRule>
  </conditionalFormatting>
  <conditionalFormatting sqref="B156">
    <cfRule type="expression" priority="185" dxfId="47">
      <formula>AND($N156&lt;&gt;"अन्य",$N156&lt;&gt;"")</formula>
    </cfRule>
  </conditionalFormatting>
  <conditionalFormatting sqref="B158:B159">
    <cfRule type="expression" priority="184" dxfId="47">
      <formula>AND($N158&lt;&gt;"अन्य",$N158&lt;&gt;"")</formula>
    </cfRule>
  </conditionalFormatting>
  <conditionalFormatting sqref="B158:B159">
    <cfRule type="expression" priority="183" dxfId="47">
      <formula>AND($I158&lt;&gt;"अन्य",$I158&lt;&gt;"")</formula>
    </cfRule>
  </conditionalFormatting>
  <conditionalFormatting sqref="B158:B159">
    <cfRule type="expression" priority="182" dxfId="47">
      <formula>AND($N158&lt;&gt;"अन्य",$N158&lt;&gt;"")</formula>
    </cfRule>
  </conditionalFormatting>
  <conditionalFormatting sqref="B161">
    <cfRule type="expression" priority="181" dxfId="47">
      <formula>AND($N161&lt;&gt;"अन्य",$N161&lt;&gt;"")</formula>
    </cfRule>
  </conditionalFormatting>
  <conditionalFormatting sqref="B161">
    <cfRule type="expression" priority="180" dxfId="47">
      <formula>AND($I161&lt;&gt;"अन्य",$I161&lt;&gt;"")</formula>
    </cfRule>
  </conditionalFormatting>
  <conditionalFormatting sqref="B161">
    <cfRule type="expression" priority="179" dxfId="47">
      <formula>AND($N161&lt;&gt;"अन्य",$N161&lt;&gt;"")</formula>
    </cfRule>
  </conditionalFormatting>
  <conditionalFormatting sqref="B163">
    <cfRule type="expression" priority="178" dxfId="47">
      <formula>AND($N163&lt;&gt;"अन्य",$N163&lt;&gt;"")</formula>
    </cfRule>
  </conditionalFormatting>
  <conditionalFormatting sqref="B163">
    <cfRule type="expression" priority="177" dxfId="47">
      <formula>AND($I163&lt;&gt;"अन्य",$I163&lt;&gt;"")</formula>
    </cfRule>
  </conditionalFormatting>
  <conditionalFormatting sqref="B163">
    <cfRule type="expression" priority="176" dxfId="47">
      <formula>AND($N163&lt;&gt;"अन्य",$N163&lt;&gt;"")</formula>
    </cfRule>
  </conditionalFormatting>
  <conditionalFormatting sqref="B164">
    <cfRule type="expression" priority="175" dxfId="47">
      <formula>AND($N164&lt;&gt;"अन्य",$N164&lt;&gt;"")</formula>
    </cfRule>
  </conditionalFormatting>
  <conditionalFormatting sqref="B164">
    <cfRule type="expression" priority="174" dxfId="47">
      <formula>AND($I164&lt;&gt;"अन्य",$I164&lt;&gt;"")</formula>
    </cfRule>
  </conditionalFormatting>
  <conditionalFormatting sqref="B164">
    <cfRule type="expression" priority="173" dxfId="47">
      <formula>AND($N164&lt;&gt;"अन्य",$N164&lt;&gt;"")</formula>
    </cfRule>
  </conditionalFormatting>
  <conditionalFormatting sqref="B166:B169">
    <cfRule type="expression" priority="172" dxfId="47">
      <formula>AND($N166&lt;&gt;"अन्य",$N166&lt;&gt;"")</formula>
    </cfRule>
  </conditionalFormatting>
  <conditionalFormatting sqref="B166:B169">
    <cfRule type="expression" priority="171" dxfId="47">
      <formula>AND($I166&lt;&gt;"अन्य",$I166&lt;&gt;"")</formula>
    </cfRule>
  </conditionalFormatting>
  <conditionalFormatting sqref="B166:B169">
    <cfRule type="expression" priority="170" dxfId="47">
      <formula>AND($N166&lt;&gt;"अन्य",$N166&lt;&gt;"")</formula>
    </cfRule>
  </conditionalFormatting>
  <conditionalFormatting sqref="B171">
    <cfRule type="expression" priority="169" dxfId="47">
      <formula>AND($N171&lt;&gt;"अन्य",$N171&lt;&gt;"")</formula>
    </cfRule>
  </conditionalFormatting>
  <conditionalFormatting sqref="B171">
    <cfRule type="expression" priority="168" dxfId="47">
      <formula>AND($I171&lt;&gt;"अन्य",$I171&lt;&gt;"")</formula>
    </cfRule>
  </conditionalFormatting>
  <conditionalFormatting sqref="B171">
    <cfRule type="expression" priority="167" dxfId="47">
      <formula>AND($N171&lt;&gt;"अन्य",$N171&lt;&gt;"")</formula>
    </cfRule>
  </conditionalFormatting>
  <conditionalFormatting sqref="B173:B174">
    <cfRule type="expression" priority="166" dxfId="47">
      <formula>AND($N173&lt;&gt;"अन्य",$N173&lt;&gt;"")</formula>
    </cfRule>
  </conditionalFormatting>
  <conditionalFormatting sqref="B173:B174">
    <cfRule type="expression" priority="165" dxfId="47">
      <formula>AND($I173&lt;&gt;"अन्य",$I173&lt;&gt;"")</formula>
    </cfRule>
  </conditionalFormatting>
  <conditionalFormatting sqref="B173:B174">
    <cfRule type="expression" priority="164" dxfId="47">
      <formula>AND($N173&lt;&gt;"अन्य",$N173&lt;&gt;"")</formula>
    </cfRule>
  </conditionalFormatting>
  <conditionalFormatting sqref="B175">
    <cfRule type="expression" priority="163" dxfId="47">
      <formula>AND($N175&lt;&gt;"अन्य",$N175&lt;&gt;"")</formula>
    </cfRule>
  </conditionalFormatting>
  <conditionalFormatting sqref="B175">
    <cfRule type="expression" priority="162" dxfId="47">
      <formula>AND($I175&lt;&gt;"अन्य",$I175&lt;&gt;"")</formula>
    </cfRule>
  </conditionalFormatting>
  <conditionalFormatting sqref="B175">
    <cfRule type="expression" priority="161" dxfId="47">
      <formula>AND($N175&lt;&gt;"अन्य",$N175&lt;&gt;"")</formula>
    </cfRule>
  </conditionalFormatting>
  <conditionalFormatting sqref="B170">
    <cfRule type="expression" priority="160" dxfId="47">
      <formula>AND($N170&lt;&gt;"अन्य",$N170&lt;&gt;"")</formula>
    </cfRule>
  </conditionalFormatting>
  <conditionalFormatting sqref="B170">
    <cfRule type="expression" priority="159" dxfId="47">
      <formula>AND($I170&lt;&gt;"अन्य",$I170&lt;&gt;"")</formula>
    </cfRule>
  </conditionalFormatting>
  <conditionalFormatting sqref="B170">
    <cfRule type="expression" priority="158" dxfId="47">
      <formula>AND($N170&lt;&gt;"अन्य",$N170&lt;&gt;"")</formula>
    </cfRule>
  </conditionalFormatting>
  <conditionalFormatting sqref="B170">
    <cfRule type="expression" priority="157" dxfId="47">
      <formula>AND($N170&lt;&gt;"अन्य",$N170&lt;&gt;"")</formula>
    </cfRule>
  </conditionalFormatting>
  <conditionalFormatting sqref="B170">
    <cfRule type="expression" priority="156" dxfId="47">
      <formula>AND($I170&lt;&gt;"अन्य",$I170&lt;&gt;"")</formula>
    </cfRule>
  </conditionalFormatting>
  <conditionalFormatting sqref="B170">
    <cfRule type="expression" priority="155" dxfId="47">
      <formula>AND($N170&lt;&gt;"अन्य",$N170&lt;&gt;"")</formula>
    </cfRule>
  </conditionalFormatting>
  <conditionalFormatting sqref="B157">
    <cfRule type="expression" priority="154" dxfId="47">
      <formula>AND($N157&lt;&gt;"अन्य",$N157&lt;&gt;"")</formula>
    </cfRule>
  </conditionalFormatting>
  <conditionalFormatting sqref="B157">
    <cfRule type="expression" priority="153" dxfId="47">
      <formula>AND($I157&lt;&gt;"अन्य",$I157&lt;&gt;"")</formula>
    </cfRule>
  </conditionalFormatting>
  <conditionalFormatting sqref="B157">
    <cfRule type="expression" priority="152" dxfId="47">
      <formula>AND($N157&lt;&gt;"अन्य",$N157&lt;&gt;"")</formula>
    </cfRule>
  </conditionalFormatting>
  <conditionalFormatting sqref="B157">
    <cfRule type="expression" priority="151" dxfId="47">
      <formula>AND($N157&lt;&gt;"अन्य",$N157&lt;&gt;"")</formula>
    </cfRule>
  </conditionalFormatting>
  <conditionalFormatting sqref="B157">
    <cfRule type="expression" priority="150" dxfId="47">
      <formula>AND($I157&lt;&gt;"अन्य",$I157&lt;&gt;"")</formula>
    </cfRule>
  </conditionalFormatting>
  <conditionalFormatting sqref="B157">
    <cfRule type="expression" priority="149" dxfId="47">
      <formula>AND($N157&lt;&gt;"अन्य",$N157&lt;&gt;"")</formula>
    </cfRule>
  </conditionalFormatting>
  <conditionalFormatting sqref="B155">
    <cfRule type="expression" priority="148" dxfId="47">
      <formula>AND($N155&lt;&gt;"अन्य",$N155&lt;&gt;"")</formula>
    </cfRule>
  </conditionalFormatting>
  <conditionalFormatting sqref="B155">
    <cfRule type="expression" priority="147" dxfId="47">
      <formula>AND($I155&lt;&gt;"अन्य",$I155&lt;&gt;"")</formula>
    </cfRule>
  </conditionalFormatting>
  <conditionalFormatting sqref="B155">
    <cfRule type="expression" priority="146" dxfId="47">
      <formula>AND($N155&lt;&gt;"अन्य",$N155&lt;&gt;"")</formula>
    </cfRule>
  </conditionalFormatting>
  <conditionalFormatting sqref="B155">
    <cfRule type="expression" priority="145" dxfId="47">
      <formula>AND($N155&lt;&gt;"अन्य",$N155&lt;&gt;"")</formula>
    </cfRule>
  </conditionalFormatting>
  <conditionalFormatting sqref="B155">
    <cfRule type="expression" priority="144" dxfId="47">
      <formula>AND($I155&lt;&gt;"अन्य",$I155&lt;&gt;"")</formula>
    </cfRule>
  </conditionalFormatting>
  <conditionalFormatting sqref="B155">
    <cfRule type="expression" priority="143" dxfId="47">
      <formula>AND($N155&lt;&gt;"अन्य",$N155&lt;&gt;"")</formula>
    </cfRule>
  </conditionalFormatting>
  <conditionalFormatting sqref="B155">
    <cfRule type="expression" priority="142" dxfId="47">
      <formula>AND($N155&lt;&gt;"अन्य",$N155&lt;&gt;"")</formula>
    </cfRule>
  </conditionalFormatting>
  <conditionalFormatting sqref="B155">
    <cfRule type="expression" priority="141" dxfId="47">
      <formula>AND($I155&lt;&gt;"अन्य",$I155&lt;&gt;"")</formula>
    </cfRule>
  </conditionalFormatting>
  <conditionalFormatting sqref="B155">
    <cfRule type="expression" priority="140" dxfId="47">
      <formula>AND($N155&lt;&gt;"अन्य",$N155&lt;&gt;"")</formula>
    </cfRule>
  </conditionalFormatting>
  <conditionalFormatting sqref="B155">
    <cfRule type="expression" priority="139" dxfId="47">
      <formula>AND($N155&lt;&gt;"अन्य",$N155&lt;&gt;"")</formula>
    </cfRule>
  </conditionalFormatting>
  <conditionalFormatting sqref="B155">
    <cfRule type="expression" priority="138" dxfId="47">
      <formula>AND($I155&lt;&gt;"अन्य",$I155&lt;&gt;"")</formula>
    </cfRule>
  </conditionalFormatting>
  <conditionalFormatting sqref="B155">
    <cfRule type="expression" priority="137" dxfId="47">
      <formula>AND($N155&lt;&gt;"अन्य",$N155&lt;&gt;"")</formula>
    </cfRule>
  </conditionalFormatting>
  <conditionalFormatting sqref="B155">
    <cfRule type="expression" priority="136" dxfId="47">
      <formula>AND($N155&lt;&gt;"अन्य",$N155&lt;&gt;"")</formula>
    </cfRule>
  </conditionalFormatting>
  <conditionalFormatting sqref="B155">
    <cfRule type="expression" priority="135" dxfId="47">
      <formula>AND($I155&lt;&gt;"अन्य",$I155&lt;&gt;"")</formula>
    </cfRule>
  </conditionalFormatting>
  <conditionalFormatting sqref="B155">
    <cfRule type="expression" priority="134" dxfId="47">
      <formula>AND($N155&lt;&gt;"अन्य",$N155&lt;&gt;"")</formula>
    </cfRule>
  </conditionalFormatting>
  <conditionalFormatting sqref="B151:B152">
    <cfRule type="expression" priority="133" dxfId="47">
      <formula>AND($N151&lt;&gt;"अन्य",$N151&lt;&gt;"")</formula>
    </cfRule>
  </conditionalFormatting>
  <conditionalFormatting sqref="B151:B152">
    <cfRule type="expression" priority="132" dxfId="47">
      <formula>AND($I151&lt;&gt;"अन्य",$I151&lt;&gt;"")</formula>
    </cfRule>
  </conditionalFormatting>
  <conditionalFormatting sqref="B151:B152">
    <cfRule type="expression" priority="131" dxfId="47">
      <formula>AND($N151&lt;&gt;"अन्य",$N151&lt;&gt;"")</formula>
    </cfRule>
  </conditionalFormatting>
  <conditionalFormatting sqref="B151:B152">
    <cfRule type="expression" priority="130" dxfId="47">
      <formula>AND($N151&lt;&gt;"अन्य",$N151&lt;&gt;"")</formula>
    </cfRule>
  </conditionalFormatting>
  <conditionalFormatting sqref="B151:B152">
    <cfRule type="expression" priority="129" dxfId="47">
      <formula>AND($I151&lt;&gt;"अन्य",$I151&lt;&gt;"")</formula>
    </cfRule>
  </conditionalFormatting>
  <conditionalFormatting sqref="B151:B152">
    <cfRule type="expression" priority="128" dxfId="47">
      <formula>AND($N151&lt;&gt;"अन्य",$N151&lt;&gt;"")</formula>
    </cfRule>
  </conditionalFormatting>
  <conditionalFormatting sqref="B151:B152">
    <cfRule type="expression" priority="127" dxfId="47">
      <formula>AND($N151&lt;&gt;"अन्य",$N151&lt;&gt;"")</formula>
    </cfRule>
  </conditionalFormatting>
  <conditionalFormatting sqref="B151:B152">
    <cfRule type="expression" priority="126" dxfId="47">
      <formula>AND($I151&lt;&gt;"अन्य",$I151&lt;&gt;"")</formula>
    </cfRule>
  </conditionalFormatting>
  <conditionalFormatting sqref="B151:B152">
    <cfRule type="expression" priority="125" dxfId="47">
      <formula>AND($N151&lt;&gt;"अन्य",$N151&lt;&gt;"")</formula>
    </cfRule>
  </conditionalFormatting>
  <conditionalFormatting sqref="B151:B152">
    <cfRule type="expression" priority="124" dxfId="47">
      <formula>AND($N151&lt;&gt;"अन्य",$N151&lt;&gt;"")</formula>
    </cfRule>
  </conditionalFormatting>
  <conditionalFormatting sqref="B151:B152">
    <cfRule type="expression" priority="123" dxfId="47">
      <formula>AND($I151&lt;&gt;"अन्य",$I151&lt;&gt;"")</formula>
    </cfRule>
  </conditionalFormatting>
  <conditionalFormatting sqref="B151:B152">
    <cfRule type="expression" priority="122" dxfId="47">
      <formula>AND($N151&lt;&gt;"अन्य",$N151&lt;&gt;"")</formula>
    </cfRule>
  </conditionalFormatting>
  <conditionalFormatting sqref="B148">
    <cfRule type="expression" priority="121" dxfId="47">
      <formula>AND($I148&lt;&gt;"अन्य",$I148&lt;&gt;"")</formula>
    </cfRule>
  </conditionalFormatting>
  <conditionalFormatting sqref="B148">
    <cfRule type="expression" priority="120" dxfId="47">
      <formula>AND($N148&lt;&gt;"अन्य",$N148&lt;&gt;"")</formula>
    </cfRule>
  </conditionalFormatting>
  <conditionalFormatting sqref="B148">
    <cfRule type="expression" priority="119" dxfId="47">
      <formula>AND($I148&lt;&gt;"अन्य",$I148&lt;&gt;"")</formula>
    </cfRule>
  </conditionalFormatting>
  <conditionalFormatting sqref="B148">
    <cfRule type="expression" priority="118" dxfId="47">
      <formula>AND($N148&lt;&gt;"अन्य",$N148&lt;&gt;"")</formula>
    </cfRule>
  </conditionalFormatting>
  <conditionalFormatting sqref="B148">
    <cfRule type="expression" priority="117" dxfId="47">
      <formula>AND($N148&lt;&gt;"अन्य",$N148&lt;&gt;"")</formula>
    </cfRule>
  </conditionalFormatting>
  <conditionalFormatting sqref="B148">
    <cfRule type="expression" priority="116" dxfId="47">
      <formula>AND($I148&lt;&gt;"अन्य",$I148&lt;&gt;"")</formula>
    </cfRule>
  </conditionalFormatting>
  <conditionalFormatting sqref="B148">
    <cfRule type="expression" priority="115" dxfId="47">
      <formula>AND($N148&lt;&gt;"अन्य",$N148&lt;&gt;"")</formula>
    </cfRule>
  </conditionalFormatting>
  <conditionalFormatting sqref="B148">
    <cfRule type="expression" priority="114" dxfId="47">
      <formula>AND($N148&lt;&gt;"अन्य",$N148&lt;&gt;"")</formula>
    </cfRule>
  </conditionalFormatting>
  <conditionalFormatting sqref="B148">
    <cfRule type="expression" priority="113" dxfId="47">
      <formula>AND($I148&lt;&gt;"अन्य",$I148&lt;&gt;"")</formula>
    </cfRule>
  </conditionalFormatting>
  <conditionalFormatting sqref="B148">
    <cfRule type="expression" priority="112" dxfId="47">
      <formula>AND($N148&lt;&gt;"अन्य",$N148&lt;&gt;"")</formula>
    </cfRule>
  </conditionalFormatting>
  <conditionalFormatting sqref="B148">
    <cfRule type="expression" priority="111" dxfId="47">
      <formula>AND($N148&lt;&gt;"अन्य",$N148&lt;&gt;"")</formula>
    </cfRule>
  </conditionalFormatting>
  <conditionalFormatting sqref="B148">
    <cfRule type="expression" priority="110" dxfId="47">
      <formula>AND($I148&lt;&gt;"अन्य",$I148&lt;&gt;"")</formula>
    </cfRule>
  </conditionalFormatting>
  <conditionalFormatting sqref="B148">
    <cfRule type="expression" priority="109" dxfId="47">
      <formula>AND($N148&lt;&gt;"अन्य",$N148&lt;&gt;"")</formula>
    </cfRule>
  </conditionalFormatting>
  <conditionalFormatting sqref="B142">
    <cfRule type="expression" priority="108" dxfId="47">
      <formula>AND($I142&lt;&gt;"अन्य",$I142&lt;&gt;"")</formula>
    </cfRule>
  </conditionalFormatting>
  <conditionalFormatting sqref="B142">
    <cfRule type="expression" priority="107" dxfId="47">
      <formula>AND($N142&lt;&gt;"अन्य",$N142&lt;&gt;"")</formula>
    </cfRule>
  </conditionalFormatting>
  <conditionalFormatting sqref="B142">
    <cfRule type="expression" priority="106" dxfId="47">
      <formula>AND($I142&lt;&gt;"अन्य",$I142&lt;&gt;"")</formula>
    </cfRule>
  </conditionalFormatting>
  <conditionalFormatting sqref="B142">
    <cfRule type="expression" priority="105" dxfId="47">
      <formula>AND($N142&lt;&gt;"अन्य",$N142&lt;&gt;"")</formula>
    </cfRule>
  </conditionalFormatting>
  <conditionalFormatting sqref="B142">
    <cfRule type="expression" priority="104" dxfId="47">
      <formula>AND($N142&lt;&gt;"अन्य",$N142&lt;&gt;"")</formula>
    </cfRule>
  </conditionalFormatting>
  <conditionalFormatting sqref="B142">
    <cfRule type="expression" priority="103" dxfId="47">
      <formula>AND($I142&lt;&gt;"अन्य",$I142&lt;&gt;"")</formula>
    </cfRule>
  </conditionalFormatting>
  <conditionalFormatting sqref="B142">
    <cfRule type="expression" priority="102" dxfId="47">
      <formula>AND($N142&lt;&gt;"अन्य",$N142&lt;&gt;"")</formula>
    </cfRule>
  </conditionalFormatting>
  <conditionalFormatting sqref="B142">
    <cfRule type="expression" priority="101" dxfId="47">
      <formula>AND($N142&lt;&gt;"अन्य",$N142&lt;&gt;"")</formula>
    </cfRule>
  </conditionalFormatting>
  <conditionalFormatting sqref="B142">
    <cfRule type="expression" priority="100" dxfId="47">
      <formula>AND($I142&lt;&gt;"अन्य",$I142&lt;&gt;"")</formula>
    </cfRule>
  </conditionalFormatting>
  <conditionalFormatting sqref="B142">
    <cfRule type="expression" priority="99" dxfId="47">
      <formula>AND($N142&lt;&gt;"अन्य",$N142&lt;&gt;"")</formula>
    </cfRule>
  </conditionalFormatting>
  <conditionalFormatting sqref="B142">
    <cfRule type="expression" priority="98" dxfId="47">
      <formula>AND($N142&lt;&gt;"अन्य",$N142&lt;&gt;"")</formula>
    </cfRule>
  </conditionalFormatting>
  <conditionalFormatting sqref="B142">
    <cfRule type="expression" priority="97" dxfId="47">
      <formula>AND($I142&lt;&gt;"अन्य",$I142&lt;&gt;"")</formula>
    </cfRule>
  </conditionalFormatting>
  <conditionalFormatting sqref="B142">
    <cfRule type="expression" priority="96" dxfId="47">
      <formula>AND($N142&lt;&gt;"अन्य",$N142&lt;&gt;"")</formula>
    </cfRule>
  </conditionalFormatting>
  <conditionalFormatting sqref="B140">
    <cfRule type="expression" priority="95" dxfId="47">
      <formula>AND($I140&lt;&gt;"अन्य",$I140&lt;&gt;"")</formula>
    </cfRule>
  </conditionalFormatting>
  <conditionalFormatting sqref="B140">
    <cfRule type="expression" priority="94" dxfId="47">
      <formula>AND($N140&lt;&gt;"अन्य",$N140&lt;&gt;"")</formula>
    </cfRule>
  </conditionalFormatting>
  <conditionalFormatting sqref="B140">
    <cfRule type="expression" priority="93" dxfId="47">
      <formula>AND($I140&lt;&gt;"अन्य",$I140&lt;&gt;"")</formula>
    </cfRule>
  </conditionalFormatting>
  <conditionalFormatting sqref="B140">
    <cfRule type="expression" priority="92" dxfId="47">
      <formula>AND($N140&lt;&gt;"अन्य",$N140&lt;&gt;"")</formula>
    </cfRule>
  </conditionalFormatting>
  <conditionalFormatting sqref="B140">
    <cfRule type="expression" priority="91" dxfId="47">
      <formula>AND($N140&lt;&gt;"अन्य",$N140&lt;&gt;"")</formula>
    </cfRule>
  </conditionalFormatting>
  <conditionalFormatting sqref="B140">
    <cfRule type="expression" priority="90" dxfId="47">
      <formula>AND($I140&lt;&gt;"अन्य",$I140&lt;&gt;"")</formula>
    </cfRule>
  </conditionalFormatting>
  <conditionalFormatting sqref="B140">
    <cfRule type="expression" priority="89" dxfId="47">
      <formula>AND($N140&lt;&gt;"अन्य",$N140&lt;&gt;"")</formula>
    </cfRule>
  </conditionalFormatting>
  <conditionalFormatting sqref="B140">
    <cfRule type="expression" priority="88" dxfId="47">
      <formula>AND($N140&lt;&gt;"अन्य",$N140&lt;&gt;"")</formula>
    </cfRule>
  </conditionalFormatting>
  <conditionalFormatting sqref="B140">
    <cfRule type="expression" priority="87" dxfId="47">
      <formula>AND($I140&lt;&gt;"अन्य",$I140&lt;&gt;"")</formula>
    </cfRule>
  </conditionalFormatting>
  <conditionalFormatting sqref="B140">
    <cfRule type="expression" priority="86" dxfId="47">
      <formula>AND($N140&lt;&gt;"अन्य",$N140&lt;&gt;"")</formula>
    </cfRule>
  </conditionalFormatting>
  <conditionalFormatting sqref="B140">
    <cfRule type="expression" priority="85" dxfId="47">
      <formula>AND($N140&lt;&gt;"अन्य",$N140&lt;&gt;"")</formula>
    </cfRule>
  </conditionalFormatting>
  <conditionalFormatting sqref="B140">
    <cfRule type="expression" priority="84" dxfId="47">
      <formula>AND($I140&lt;&gt;"अन्य",$I140&lt;&gt;"")</formula>
    </cfRule>
  </conditionalFormatting>
  <conditionalFormatting sqref="B140">
    <cfRule type="expression" priority="83" dxfId="47">
      <formula>AND($N140&lt;&gt;"अन्य",$N140&lt;&gt;"")</formula>
    </cfRule>
  </conditionalFormatting>
  <conditionalFormatting sqref="B138">
    <cfRule type="expression" priority="82" dxfId="47">
      <formula>AND($I138&lt;&gt;"अन्य",$I138&lt;&gt;"")</formula>
    </cfRule>
  </conditionalFormatting>
  <conditionalFormatting sqref="B138">
    <cfRule type="expression" priority="81" dxfId="47">
      <formula>AND($N138&lt;&gt;"अन्य",$N138&lt;&gt;"")</formula>
    </cfRule>
  </conditionalFormatting>
  <conditionalFormatting sqref="B138">
    <cfRule type="expression" priority="80" dxfId="47">
      <formula>AND($I138&lt;&gt;"अन्य",$I138&lt;&gt;"")</formula>
    </cfRule>
  </conditionalFormatting>
  <conditionalFormatting sqref="B138">
    <cfRule type="expression" priority="79" dxfId="47">
      <formula>AND($N138&lt;&gt;"अन्य",$N138&lt;&gt;"")</formula>
    </cfRule>
  </conditionalFormatting>
  <conditionalFormatting sqref="B138">
    <cfRule type="expression" priority="78" dxfId="47">
      <formula>AND($N138&lt;&gt;"अन्य",$N138&lt;&gt;"")</formula>
    </cfRule>
  </conditionalFormatting>
  <conditionalFormatting sqref="B138">
    <cfRule type="expression" priority="77" dxfId="47">
      <formula>AND($I138&lt;&gt;"अन्य",$I138&lt;&gt;"")</formula>
    </cfRule>
  </conditionalFormatting>
  <conditionalFormatting sqref="B138">
    <cfRule type="expression" priority="76" dxfId="47">
      <formula>AND($N138&lt;&gt;"अन्य",$N138&lt;&gt;"")</formula>
    </cfRule>
  </conditionalFormatting>
  <conditionalFormatting sqref="B138">
    <cfRule type="expression" priority="75" dxfId="47">
      <formula>AND($N138&lt;&gt;"अन्य",$N138&lt;&gt;"")</formula>
    </cfRule>
  </conditionalFormatting>
  <conditionalFormatting sqref="B138">
    <cfRule type="expression" priority="74" dxfId="47">
      <formula>AND($I138&lt;&gt;"अन्य",$I138&lt;&gt;"")</formula>
    </cfRule>
  </conditionalFormatting>
  <conditionalFormatting sqref="B138">
    <cfRule type="expression" priority="73" dxfId="47">
      <formula>AND($N138&lt;&gt;"अन्य",$N138&lt;&gt;"")</formula>
    </cfRule>
  </conditionalFormatting>
  <conditionalFormatting sqref="B138">
    <cfRule type="expression" priority="72" dxfId="47">
      <formula>AND($N138&lt;&gt;"अन्य",$N138&lt;&gt;"")</formula>
    </cfRule>
  </conditionalFormatting>
  <conditionalFormatting sqref="B138">
    <cfRule type="expression" priority="71" dxfId="47">
      <formula>AND($I138&lt;&gt;"अन्य",$I138&lt;&gt;"")</formula>
    </cfRule>
  </conditionalFormatting>
  <conditionalFormatting sqref="B138">
    <cfRule type="expression" priority="70" dxfId="47">
      <formula>AND($N138&lt;&gt;"अन्य",$N138&lt;&gt;"")</formula>
    </cfRule>
  </conditionalFormatting>
  <conditionalFormatting sqref="B160">
    <cfRule type="expression" priority="69" dxfId="47">
      <formula>AND($N160&lt;&gt;"अन्य",$N160&lt;&gt;"")</formula>
    </cfRule>
  </conditionalFormatting>
  <conditionalFormatting sqref="B160">
    <cfRule type="expression" priority="68" dxfId="47">
      <formula>AND($I160&lt;&gt;"अन्य",$I160&lt;&gt;"")</formula>
    </cfRule>
  </conditionalFormatting>
  <conditionalFormatting sqref="B160">
    <cfRule type="expression" priority="67" dxfId="47">
      <formula>AND($N160&lt;&gt;"अन्य",$N160&lt;&gt;"")</formula>
    </cfRule>
  </conditionalFormatting>
  <conditionalFormatting sqref="B160">
    <cfRule type="expression" priority="66" dxfId="47">
      <formula>AND($N160&lt;&gt;"अन्य",$N160&lt;&gt;"")</formula>
    </cfRule>
  </conditionalFormatting>
  <conditionalFormatting sqref="B160">
    <cfRule type="expression" priority="65" dxfId="47">
      <formula>AND($I160&lt;&gt;"अन्य",$I160&lt;&gt;"")</formula>
    </cfRule>
  </conditionalFormatting>
  <conditionalFormatting sqref="B160">
    <cfRule type="expression" priority="64" dxfId="47">
      <formula>AND($N160&lt;&gt;"अन्य",$N160&lt;&gt;"")</formula>
    </cfRule>
  </conditionalFormatting>
  <conditionalFormatting sqref="B160">
    <cfRule type="expression" priority="63" dxfId="47">
      <formula>AND($N160&lt;&gt;"अन्य",$N160&lt;&gt;"")</formula>
    </cfRule>
  </conditionalFormatting>
  <conditionalFormatting sqref="B160">
    <cfRule type="expression" priority="62" dxfId="47">
      <formula>AND($I160&lt;&gt;"अन्य",$I160&lt;&gt;"")</formula>
    </cfRule>
  </conditionalFormatting>
  <conditionalFormatting sqref="B160">
    <cfRule type="expression" priority="61" dxfId="47">
      <formula>AND($N160&lt;&gt;"अन्य",$N160&lt;&gt;"")</formula>
    </cfRule>
  </conditionalFormatting>
  <conditionalFormatting sqref="B160">
    <cfRule type="expression" priority="60" dxfId="47">
      <formula>AND($N160&lt;&gt;"अन्य",$N160&lt;&gt;"")</formula>
    </cfRule>
  </conditionalFormatting>
  <conditionalFormatting sqref="B160">
    <cfRule type="expression" priority="59" dxfId="47">
      <formula>AND($I160&lt;&gt;"अन्य",$I160&lt;&gt;"")</formula>
    </cfRule>
  </conditionalFormatting>
  <conditionalFormatting sqref="B160">
    <cfRule type="expression" priority="58" dxfId="47">
      <formula>AND($N160&lt;&gt;"अन्य",$N160&lt;&gt;"")</formula>
    </cfRule>
  </conditionalFormatting>
  <conditionalFormatting sqref="B162">
    <cfRule type="expression" priority="57" dxfId="47">
      <formula>AND($N162&lt;&gt;"अन्य",$N162&lt;&gt;"")</formula>
    </cfRule>
  </conditionalFormatting>
  <conditionalFormatting sqref="B162">
    <cfRule type="expression" priority="56" dxfId="47">
      <formula>AND($I162&lt;&gt;"अन्य",$I162&lt;&gt;"")</formula>
    </cfRule>
  </conditionalFormatting>
  <conditionalFormatting sqref="B162">
    <cfRule type="expression" priority="55" dxfId="47">
      <formula>AND($N162&lt;&gt;"अन्य",$N162&lt;&gt;"")</formula>
    </cfRule>
  </conditionalFormatting>
  <conditionalFormatting sqref="B162">
    <cfRule type="expression" priority="54" dxfId="47">
      <formula>AND($N162&lt;&gt;"अन्य",$N162&lt;&gt;"")</formula>
    </cfRule>
  </conditionalFormatting>
  <conditionalFormatting sqref="B162">
    <cfRule type="expression" priority="53" dxfId="47">
      <formula>AND($I162&lt;&gt;"अन्य",$I162&lt;&gt;"")</formula>
    </cfRule>
  </conditionalFormatting>
  <conditionalFormatting sqref="B162">
    <cfRule type="expression" priority="52" dxfId="47">
      <formula>AND($N162&lt;&gt;"अन्य",$N162&lt;&gt;"")</formula>
    </cfRule>
  </conditionalFormatting>
  <conditionalFormatting sqref="B162">
    <cfRule type="expression" priority="51" dxfId="47">
      <formula>AND($N162&lt;&gt;"अन्य",$N162&lt;&gt;"")</formula>
    </cfRule>
  </conditionalFormatting>
  <conditionalFormatting sqref="B162">
    <cfRule type="expression" priority="50" dxfId="47">
      <formula>AND($I162&lt;&gt;"अन्य",$I162&lt;&gt;"")</formula>
    </cfRule>
  </conditionalFormatting>
  <conditionalFormatting sqref="B162">
    <cfRule type="expression" priority="49" dxfId="47">
      <formula>AND($N162&lt;&gt;"अन्य",$N162&lt;&gt;"")</formula>
    </cfRule>
  </conditionalFormatting>
  <conditionalFormatting sqref="B70">
    <cfRule type="expression" priority="48" dxfId="47">
      <formula>AND($H70&lt;&gt;"अन्य",$H70&lt;&gt;"")</formula>
    </cfRule>
  </conditionalFormatting>
  <conditionalFormatting sqref="B100:B111 B113 B115:B116 B118:B120 B122:B123 B125:B128 B130:B134 B136:B137 B139 B141 B143:B147 B149:B150 B153:B154 B156 B158:B159 B161:B164 B166:B171 B173:B177">
    <cfRule type="expression" priority="46" dxfId="40">
      <formula>AND($M100&lt;&gt;"          अन्य :",$M100&lt;&gt;"")</formula>
    </cfRule>
    <cfRule type="expression" priority="47" dxfId="39">
      <formula>$M100="          अन्य :"</formula>
    </cfRule>
  </conditionalFormatting>
  <conditionalFormatting sqref="B74">
    <cfRule type="expression" priority="44" dxfId="40">
      <formula>AND($M74&lt;&gt;"          अन्य :",$M74&lt;&gt;"")</formula>
    </cfRule>
    <cfRule type="expression" priority="45" dxfId="39">
      <formula>$M74="          अन्य :"</formula>
    </cfRule>
  </conditionalFormatting>
  <conditionalFormatting sqref="B97:B98">
    <cfRule type="expression" priority="42" dxfId="40">
      <formula>AND($M97&lt;&gt;"          अन्य :",$M97&lt;&gt;"")</formula>
    </cfRule>
    <cfRule type="expression" priority="43" dxfId="39">
      <formula>$M97="          अन्य :"</formula>
    </cfRule>
  </conditionalFormatting>
  <conditionalFormatting sqref="B98:B99">
    <cfRule type="expression" priority="40" dxfId="40">
      <formula>AND($M98&lt;&gt;"          अन्य :",$M98&lt;&gt;"")</formula>
    </cfRule>
    <cfRule type="expression" priority="41" dxfId="39">
      <formula>$M98="          अन्य :"</formula>
    </cfRule>
  </conditionalFormatting>
  <conditionalFormatting sqref="G112 G114 G117 G165 G135 G148 G142 G70:G110 G121 G124 G129 G138 G140 G151:G155 G157 G160 G172">
    <cfRule type="expression" priority="39" dxfId="2">
      <formula>$G160="          अन्य :"</formula>
    </cfRule>
  </conditionalFormatting>
  <conditionalFormatting sqref="G111">
    <cfRule type="expression" priority="38" dxfId="2">
      <formula>$G201="          अन्य :"</formula>
    </cfRule>
  </conditionalFormatting>
  <conditionalFormatting sqref="G113">
    <cfRule type="expression" priority="37" dxfId="2">
      <formula>$G203="          अन्य :"</formula>
    </cfRule>
  </conditionalFormatting>
  <conditionalFormatting sqref="G115">
    <cfRule type="expression" priority="36" dxfId="2">
      <formula>$G205="          अन्य :"</formula>
    </cfRule>
  </conditionalFormatting>
  <conditionalFormatting sqref="G116">
    <cfRule type="expression" priority="35" dxfId="2">
      <formula>$G206="          अन्य :"</formula>
    </cfRule>
  </conditionalFormatting>
  <conditionalFormatting sqref="G118:G120">
    <cfRule type="expression" priority="34" dxfId="2">
      <formula>$G208="          अन्य :"</formula>
    </cfRule>
  </conditionalFormatting>
  <conditionalFormatting sqref="G122:G123">
    <cfRule type="expression" priority="33" dxfId="2">
      <formula>$G212="          अन्य :"</formula>
    </cfRule>
  </conditionalFormatting>
  <conditionalFormatting sqref="G125:G128">
    <cfRule type="expression" priority="32" dxfId="2">
      <formula>$G215="          अन्य :"</formula>
    </cfRule>
  </conditionalFormatting>
  <conditionalFormatting sqref="G130:G134">
    <cfRule type="expression" priority="31" dxfId="2">
      <formula>$G220="          अन्य :"</formula>
    </cfRule>
  </conditionalFormatting>
  <conditionalFormatting sqref="G136:G137">
    <cfRule type="expression" priority="30" dxfId="2">
      <formula>$G226="          अन्य :"</formula>
    </cfRule>
  </conditionalFormatting>
  <conditionalFormatting sqref="G139">
    <cfRule type="expression" priority="29" dxfId="2">
      <formula>$G229="          अन्य :"</formula>
    </cfRule>
  </conditionalFormatting>
  <conditionalFormatting sqref="G141">
    <cfRule type="expression" priority="28" dxfId="2">
      <formula>$G231="          अन्य :"</formula>
    </cfRule>
  </conditionalFormatting>
  <conditionalFormatting sqref="G143:G147">
    <cfRule type="expression" priority="27" dxfId="2">
      <formula>$G233="          अन्य :"</formula>
    </cfRule>
  </conditionalFormatting>
  <conditionalFormatting sqref="G149:G150">
    <cfRule type="expression" priority="26" dxfId="2">
      <formula>$G239="          अन्य :"</formula>
    </cfRule>
  </conditionalFormatting>
  <conditionalFormatting sqref="G156">
    <cfRule type="expression" priority="25" dxfId="2">
      <formula>$G246="          अन्य :"</formula>
    </cfRule>
  </conditionalFormatting>
  <conditionalFormatting sqref="G158:G159">
    <cfRule type="expression" priority="24" dxfId="2">
      <formula>$G248="          अन्य :"</formula>
    </cfRule>
  </conditionalFormatting>
  <conditionalFormatting sqref="G161:G164">
    <cfRule type="expression" priority="23" dxfId="2">
      <formula>$G251="          अन्य :"</formula>
    </cfRule>
  </conditionalFormatting>
  <conditionalFormatting sqref="G166:G171">
    <cfRule type="expression" priority="22" dxfId="2">
      <formula>$G256="          अन्य :"</formula>
    </cfRule>
  </conditionalFormatting>
  <conditionalFormatting sqref="G173:G174">
    <cfRule type="expression" priority="21" dxfId="2">
      <formula>$G263="          अन्य :"</formula>
    </cfRule>
  </conditionalFormatting>
  <conditionalFormatting sqref="G176:G177">
    <cfRule type="expression" priority="20" dxfId="2">
      <formula>$G266="          अन्य :"</formula>
    </cfRule>
  </conditionalFormatting>
  <conditionalFormatting sqref="F72">
    <cfRule type="expression" priority="19" dxfId="2">
      <formula>$G162="          अन्य :"</formula>
    </cfRule>
  </conditionalFormatting>
  <conditionalFormatting sqref="F73">
    <cfRule type="expression" priority="18" dxfId="2">
      <formula>$G163="          अन्य :"</formula>
    </cfRule>
  </conditionalFormatting>
  <conditionalFormatting sqref="F75:F85">
    <cfRule type="expression" priority="17" dxfId="2">
      <formula>$G165="          अन्य :"</formula>
    </cfRule>
  </conditionalFormatting>
  <conditionalFormatting sqref="F114">
    <cfRule type="expression" priority="16" dxfId="2">
      <formula>$G204="          अन्य :"</formula>
    </cfRule>
  </conditionalFormatting>
  <conditionalFormatting sqref="F117">
    <cfRule type="expression" priority="15" dxfId="2">
      <formula>$G207="          अन्य :"</formula>
    </cfRule>
  </conditionalFormatting>
  <conditionalFormatting sqref="F121">
    <cfRule type="expression" priority="14" dxfId="2">
      <formula>$G211="          अन्य :"</formula>
    </cfRule>
  </conditionalFormatting>
  <conditionalFormatting sqref="F124">
    <cfRule type="expression" priority="13" dxfId="2">
      <formula>$G214="          अन्य :"</formula>
    </cfRule>
  </conditionalFormatting>
  <conditionalFormatting sqref="F129">
    <cfRule type="expression" priority="12" dxfId="2">
      <formula>$G219="          अन्य :"</formula>
    </cfRule>
  </conditionalFormatting>
  <conditionalFormatting sqref="F138">
    <cfRule type="expression" priority="11" dxfId="2">
      <formula>$G228="          अन्य :"</formula>
    </cfRule>
  </conditionalFormatting>
  <conditionalFormatting sqref="F140">
    <cfRule type="expression" priority="10" dxfId="2">
      <formula>$G230="          अन्य :"</formula>
    </cfRule>
  </conditionalFormatting>
  <conditionalFormatting sqref="F142">
    <cfRule type="expression" priority="9" dxfId="2">
      <formula>$G232="          अन्य :"</formula>
    </cfRule>
  </conditionalFormatting>
  <conditionalFormatting sqref="F148">
    <cfRule type="expression" priority="8" dxfId="2">
      <formula>$G238="          अन्य :"</formula>
    </cfRule>
  </conditionalFormatting>
  <conditionalFormatting sqref="F151:F152">
    <cfRule type="expression" priority="7" dxfId="2">
      <formula>$G241="          अन्य :"</formula>
    </cfRule>
  </conditionalFormatting>
  <conditionalFormatting sqref="F155">
    <cfRule type="expression" priority="6" dxfId="2">
      <formula>$G245="          अन्य :"</formula>
    </cfRule>
  </conditionalFormatting>
  <conditionalFormatting sqref="F157">
    <cfRule type="expression" priority="5" dxfId="2">
      <formula>$G247="          अन्य :"</formula>
    </cfRule>
  </conditionalFormatting>
  <conditionalFormatting sqref="F160">
    <cfRule type="expression" priority="4" dxfId="2">
      <formula>$G250="          अन्य :"</formula>
    </cfRule>
  </conditionalFormatting>
  <conditionalFormatting sqref="F172">
    <cfRule type="expression" priority="3" dxfId="2">
      <formula>$G262="          अन्य :"</formula>
    </cfRule>
  </conditionalFormatting>
  <dataValidations count="3">
    <dataValidation type="list" allowBlank="1" showInputMessage="1" showErrorMessage="1" sqref="B71:B73 B172 B165 B160 B157 B155 B151:B152 B148 B142 B140 B138 B135 B129 B124 B121 B117 B114 B112 B75:B96">
      <formula1>OFFSET($B$1,MATCH($M71,$A$2:$A$7,0),,,COUNTIF(OFFSET($B$1,MATCH($M71,$A$2:$A$7,0),,1,20),"?*"))</formula1>
    </dataValidation>
    <dataValidation type="list" allowBlank="1" showInputMessage="1" showErrorMessage="1" sqref="B70">
      <formula1>OFFSET($B$1,MATCH($L70,$A$2:$A$7,0),,,COUNTIF(OFFSET($B$1,MATCH($L70,$A$2:$A$7,0),,1,20),"?*"))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D177">
      <formula1>$F5138=TRUE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2021-07-31T05:16:21Z</dcterms:modified>
  <cp:category/>
  <cp:version/>
  <cp:contentType/>
  <cp:contentStatus/>
</cp:coreProperties>
</file>